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mprs\Desktop\"/>
    </mc:Choice>
  </mc:AlternateContent>
  <bookViews>
    <workbookView xWindow="0" yWindow="0" windowWidth="20490" windowHeight="7755" activeTab="1"/>
  </bookViews>
  <sheets>
    <sheet name="A" sheetId="2" r:id="rId1"/>
    <sheet name="B" sheetId="3" r:id="rId2"/>
    <sheet name="Perf" sheetId="1" r:id="rId3"/>
  </sheets>
  <definedNames>
    <definedName name="_xlnm._FilterDatabase" localSheetId="0" hidden="1">A!$A$1:$J$1</definedName>
    <definedName name="_xlnm._FilterDatabase" localSheetId="1" hidden="1">B!$B$1:$J$1</definedName>
    <definedName name="_xlnm._FilterDatabase" localSheetId="2" hidden="1">Perf!$A$1:$K$1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<sst xmlns="http://schemas.openxmlformats.org/spreadsheetml/2006/main" count="1284" uniqueCount="286">
  <si>
    <t>Nr. crt.</t>
  </si>
  <si>
    <t>Nume și prenume</t>
  </si>
  <si>
    <t>Clasa</t>
  </si>
  <si>
    <t>Unitatea de învățământ</t>
  </si>
  <si>
    <t>Localitatea</t>
  </si>
  <si>
    <t>Județ</t>
  </si>
  <si>
    <t>Profesor îndrumător</t>
  </si>
  <si>
    <t>S1</t>
  </si>
  <si>
    <t>S2</t>
  </si>
  <si>
    <t>S3</t>
  </si>
  <si>
    <t>Total</t>
  </si>
  <si>
    <t>Calificat</t>
  </si>
  <si>
    <t xml:space="preserve">Nr. crt. </t>
  </si>
  <si>
    <t>Tudorescu Octavian</t>
  </si>
  <si>
    <t>C. N. Tudor Vladimirescu</t>
  </si>
  <si>
    <t>Târgu Jiu</t>
  </si>
  <si>
    <t>GJ</t>
  </si>
  <si>
    <t>Giurgiulescu Irina</t>
  </si>
  <si>
    <t>DA</t>
  </si>
  <si>
    <t>Trîncă Mihai Dragoș</t>
  </si>
  <si>
    <t>Șc. Gim. Pompiliu Marcea</t>
  </si>
  <si>
    <t>Sichitiu Vasile</t>
  </si>
  <si>
    <t/>
  </si>
  <si>
    <t>Dincă Daria</t>
  </si>
  <si>
    <t>Șc. Gim. Constantin Săvoiu</t>
  </si>
  <si>
    <t>Stroe Angela</t>
  </si>
  <si>
    <t>Drăgoescu Nicoleta</t>
  </si>
  <si>
    <t>C. N. Spiru Haret</t>
  </si>
  <si>
    <t>Cosma Cristina</t>
  </si>
  <si>
    <t>Pașek Ruxandra</t>
  </si>
  <si>
    <t>Prodan Alexandra</t>
  </si>
  <si>
    <t>Panduru Corina</t>
  </si>
  <si>
    <t>Istratie Alexandra</t>
  </si>
  <si>
    <t>Șc. Gim. Gheorghe Tătărăscu</t>
  </si>
  <si>
    <t>Buțu Persida</t>
  </si>
  <si>
    <t>Rodocan Ariana</t>
  </si>
  <si>
    <t>Bujor Denis</t>
  </si>
  <si>
    <t>Găvan Diana</t>
  </si>
  <si>
    <t>Sârbu Elena Mara</t>
  </si>
  <si>
    <t>Șc. Gim. Nr. 1</t>
  </si>
  <si>
    <t>Bumbești-Jiu</t>
  </si>
  <si>
    <t>Săvescu Adriana</t>
  </si>
  <si>
    <t>Popescu Alexandru</t>
  </si>
  <si>
    <t>Morie Anamaria</t>
  </si>
  <si>
    <t>Lepădatu Vlad</t>
  </si>
  <si>
    <t>Motru</t>
  </si>
  <si>
    <t>Albici Luminița</t>
  </si>
  <si>
    <t>Cîrstoiu Andra</t>
  </si>
  <si>
    <t>Modoran Miriam</t>
  </si>
  <si>
    <t>Maracu Simona</t>
  </si>
  <si>
    <t>Covrig Andrei</t>
  </si>
  <si>
    <t>Popescu Ioana</t>
  </si>
  <si>
    <t>Dastevski Clara Maria</t>
  </si>
  <si>
    <t>Oțăt Elena</t>
  </si>
  <si>
    <t>Șc. Gim. Novaci</t>
  </si>
  <si>
    <t>Novaci</t>
  </si>
  <si>
    <t>Cenușe Ramona</t>
  </si>
  <si>
    <t>Crețu Daria Ștefania</t>
  </si>
  <si>
    <t>Țivlea Viviana</t>
  </si>
  <si>
    <t>Mirea Vlad</t>
  </si>
  <si>
    <t>Dinică Andrei</t>
  </si>
  <si>
    <t>Stănișel Mara</t>
  </si>
  <si>
    <t>Cojocaru Alexandra</t>
  </si>
  <si>
    <t>Avram Traian</t>
  </si>
  <si>
    <t>Ochiană Ionica</t>
  </si>
  <si>
    <t>Vulpe Vlad</t>
  </si>
  <si>
    <t>Șc. Gim. Sfântul Nicolae</t>
  </si>
  <si>
    <t>Partenie Minodora</t>
  </si>
  <si>
    <t>Arjoca Ianis</t>
  </si>
  <si>
    <t>Manolache Giulia</t>
  </si>
  <si>
    <t>Spilcă Ioan Cristian</t>
  </si>
  <si>
    <t>Lic. Tehnol. Baia de Fier</t>
  </si>
  <si>
    <t>Baia de Fier</t>
  </si>
  <si>
    <t>Panduru Anca Giorgiana</t>
  </si>
  <si>
    <t>Tudorescu Flavio Antonio</t>
  </si>
  <si>
    <t>Pătrășcoiu Ileana</t>
  </si>
  <si>
    <t>Udroiu Daria</t>
  </si>
  <si>
    <t>Tacliciu Alessia</t>
  </si>
  <si>
    <t>Covercă Ștefania</t>
  </si>
  <si>
    <t>Roșca Vlad</t>
  </si>
  <si>
    <t>Fâciu Elisa</t>
  </si>
  <si>
    <t>Șc. Gim. Constantin Brâncuși</t>
  </si>
  <si>
    <t>Cureleanu Emilia</t>
  </si>
  <si>
    <t>Căprioară Alexandru</t>
  </si>
  <si>
    <t>Negrea Gabriela</t>
  </si>
  <si>
    <t>Mureanu Andra</t>
  </si>
  <si>
    <t>Boceanu Felicia</t>
  </si>
  <si>
    <t>Leuștean Angela Eliza</t>
  </si>
  <si>
    <t>Păunescu Gretuța</t>
  </si>
  <si>
    <t>Obrocea Vlad</t>
  </si>
  <si>
    <t>Cazan Andra</t>
  </si>
  <si>
    <t>Țuțu Livia</t>
  </si>
  <si>
    <t>Bengulescu Daria</t>
  </si>
  <si>
    <t>Lărgeanu Corina</t>
  </si>
  <si>
    <t>Ninu Dragoș</t>
  </si>
  <si>
    <t>Preda Roxana</t>
  </si>
  <si>
    <t>Costea Ionela</t>
  </si>
  <si>
    <t>Meche Alexandra</t>
  </si>
  <si>
    <t>Apostoleanu Anisia</t>
  </si>
  <si>
    <t>Ioviță Cătălin</t>
  </si>
  <si>
    <t>Gridan Amalia</t>
  </si>
  <si>
    <t>Băloi Teodora</t>
  </si>
  <si>
    <t>Popoviciu Anisia</t>
  </si>
  <si>
    <t>Popescu Daria</t>
  </si>
  <si>
    <t>Spătaru Florina</t>
  </si>
  <si>
    <t>Fîntînă David</t>
  </si>
  <si>
    <t>Untaru Raluca</t>
  </si>
  <si>
    <t>Cican Ciprian</t>
  </si>
  <si>
    <t>Budilică Teodora</t>
  </si>
  <si>
    <t>Neguți Elisa</t>
  </si>
  <si>
    <t>Ciobanu Alexandra</t>
  </si>
  <si>
    <t>Pupăză Evelina</t>
  </si>
  <si>
    <t>Andrița Corina</t>
  </si>
  <si>
    <t>Predatu Bianca</t>
  </si>
  <si>
    <t>Dragodan Luca</t>
  </si>
  <si>
    <t>Tomescu Ana</t>
  </si>
  <si>
    <t>Nanu Karina</t>
  </si>
  <si>
    <t>Urdă Nicolae</t>
  </si>
  <si>
    <t>Brâncuș Ștefania</t>
  </si>
  <si>
    <t>Dumitrașcu Ionuț</t>
  </si>
  <si>
    <t>Marinescu Alexandru</t>
  </si>
  <si>
    <t>Bîrlete Bianca</t>
  </si>
  <si>
    <t>Hîrșovescu Robert</t>
  </si>
  <si>
    <t>Porumbel Carmen</t>
  </si>
  <si>
    <t>Meseșan Teodora</t>
  </si>
  <si>
    <t>Bîrzava Eduard Gabriel</t>
  </si>
  <si>
    <t>Retezanu Ana</t>
  </si>
  <si>
    <t>Pitea Ianis</t>
  </si>
  <si>
    <t>Papa Aida</t>
  </si>
  <si>
    <t>Bădoi Cornel</t>
  </si>
  <si>
    <t>Stanca Ariana</t>
  </si>
  <si>
    <t>Troacă Alexia</t>
  </si>
  <si>
    <t>Vîlcu Radu</t>
  </si>
  <si>
    <t>Bobei Cristina</t>
  </si>
  <si>
    <t>Tămîși Raul</t>
  </si>
  <si>
    <t>Cocină Raul Damian</t>
  </si>
  <si>
    <t>Stamatoiu Diana</t>
  </si>
  <si>
    <t>Cheznoiu Bogdan</t>
  </si>
  <si>
    <t>Căciularu Elena Laura</t>
  </si>
  <si>
    <t>Cernăianu Daria</t>
  </si>
  <si>
    <t>Filimon Denisa</t>
  </si>
  <si>
    <t>Guran Daria</t>
  </si>
  <si>
    <t>Bodunu Adrian</t>
  </si>
  <si>
    <t>Babaligea Mihail</t>
  </si>
  <si>
    <t>Bejat Mihai</t>
  </si>
  <si>
    <t>Cojocaru Andrei</t>
  </si>
  <si>
    <t>Pănescu Florin</t>
  </si>
  <si>
    <t>Rădoiu Marian</t>
  </si>
  <si>
    <t>Raț Rareș</t>
  </si>
  <si>
    <t>Sîiu Eduard</t>
  </si>
  <si>
    <t>Tutunaru Alexandru</t>
  </si>
  <si>
    <t>Bratu Mihai</t>
  </si>
  <si>
    <t>Popescu Cornelia</t>
  </si>
  <si>
    <t>Osnaga Octavian</t>
  </si>
  <si>
    <t>Curelea Magdalena</t>
  </si>
  <si>
    <t>Morie Anamaria Neli</t>
  </si>
  <si>
    <t>Buleaucă Darius</t>
  </si>
  <si>
    <t>Lădaru Isabela</t>
  </si>
  <si>
    <t>Crețu Roberta Andreea</t>
  </si>
  <si>
    <t>Ionescu Ionela Milvia</t>
  </si>
  <si>
    <t>Măgureanu Ana Maria</t>
  </si>
  <si>
    <t>Sichitiu Amelia</t>
  </si>
  <si>
    <t>Olaru Luiza</t>
  </si>
  <si>
    <t>Pencea Cezara</t>
  </si>
  <si>
    <t>Chiliban Denisa</t>
  </si>
  <si>
    <t>Lupulescu Radu</t>
  </si>
  <si>
    <t>Nițu Vlad</t>
  </si>
  <si>
    <t>Zglobiu Răzvan</t>
  </si>
  <si>
    <t>Dumitru Andreea</t>
  </si>
  <si>
    <t>Caragea Daria</t>
  </si>
  <si>
    <t>Rasoveanu Raluca</t>
  </si>
  <si>
    <t>Cornescu Ștefania</t>
  </si>
  <si>
    <t>Ciurlin Oliana</t>
  </si>
  <si>
    <t>Albieru Daria</t>
  </si>
  <si>
    <t>Popescu Alexandra Ștefania</t>
  </si>
  <si>
    <t>Țaiga Bocșe Delia Roxana</t>
  </si>
  <si>
    <t>Djordjevic Ranya</t>
  </si>
  <si>
    <t>Șc. Gim. Alexandru Ștefulescu</t>
  </si>
  <si>
    <t>Dinuță Camelia</t>
  </si>
  <si>
    <t>Paraschiv Daciana</t>
  </si>
  <si>
    <t>Frîntu Maria</t>
  </si>
  <si>
    <t>Diaconescu Evelin</t>
  </si>
  <si>
    <t>Mischiu Ana-Maria</t>
  </si>
  <si>
    <t>Vîlceanu Gina Angela</t>
  </si>
  <si>
    <t>Tămîși Radu</t>
  </si>
  <si>
    <t>Avram Tudor</t>
  </si>
  <si>
    <t>Grivei Georgeta</t>
  </si>
  <si>
    <t>Avrămescu Ștefania</t>
  </si>
  <si>
    <t>Grama Mihai</t>
  </si>
  <si>
    <t>Spineanu Casiana</t>
  </si>
  <si>
    <t>Moianu Georgiana</t>
  </si>
  <si>
    <t>Bratiloveanu Andrei</t>
  </si>
  <si>
    <t>Popescu Ioana Daria</t>
  </si>
  <si>
    <t>Lic. cu Program Sportiv</t>
  </si>
  <si>
    <t>Durlă Lucian</t>
  </si>
  <si>
    <t>Tălmăcel Alessia</t>
  </si>
  <si>
    <t>Vătau Bogdan</t>
  </si>
  <si>
    <t>Cojoc Emilia Elena</t>
  </si>
  <si>
    <t>Schinderman Albert</t>
  </si>
  <si>
    <t>Ularu Alin</t>
  </si>
  <si>
    <t>Ciocan Andrada</t>
  </si>
  <si>
    <t>Penciu Radu</t>
  </si>
  <si>
    <t>Bădulescu Eduard</t>
  </si>
  <si>
    <t>Șega Alexia</t>
  </si>
  <si>
    <t>Dădulescu Claudiu</t>
  </si>
  <si>
    <t>Blendea Radu</t>
  </si>
  <si>
    <t>Smeu Andrada</t>
  </si>
  <si>
    <t>Pomană Bianca</t>
  </si>
  <si>
    <t>Morcoașe Giulia</t>
  </si>
  <si>
    <t>Moșilă Ana-Maria</t>
  </si>
  <si>
    <t>Pavel Marian</t>
  </si>
  <si>
    <t>Semenescu Alexandra</t>
  </si>
  <si>
    <t>Tipa Andrei</t>
  </si>
  <si>
    <t>Ionașcu Miruna</t>
  </si>
  <si>
    <t>Petrița Iuțalim Teodora</t>
  </si>
  <si>
    <t>Frățilă Corina</t>
  </si>
  <si>
    <t>Cotan Miruna</t>
  </si>
  <si>
    <t>Păun Cristian</t>
  </si>
  <si>
    <t>Rasoveanu Karla</t>
  </si>
  <si>
    <t>Staicu Adelin</t>
  </si>
  <si>
    <t>Soare Mihai</t>
  </si>
  <si>
    <t>Goanță Cristina</t>
  </si>
  <si>
    <t>Dobre Alexia</t>
  </si>
  <si>
    <t>C. N. Ecaterina Teodoroiu</t>
  </si>
  <si>
    <t>Pîrvulescu Marinela</t>
  </si>
  <si>
    <t>Groza Iulia</t>
  </si>
  <si>
    <t>Ionașcu Elena</t>
  </si>
  <si>
    <t>Țivlea Alina</t>
  </si>
  <si>
    <t>Dobrotă Angela</t>
  </si>
  <si>
    <t>Vătafu Ilie</t>
  </si>
  <si>
    <t>Roată Elena</t>
  </si>
  <si>
    <t>Amza Andreea Georgiana</t>
  </si>
  <si>
    <t>Dogaru Andreea Lavinia</t>
  </si>
  <si>
    <t>Pascu Iulia</t>
  </si>
  <si>
    <t>Tulpan Caleb Corvin</t>
  </si>
  <si>
    <t>Dițoiu Laura</t>
  </si>
  <si>
    <t>Purec Vasile Andrei</t>
  </si>
  <si>
    <t>Giorgi Angela</t>
  </si>
  <si>
    <t>Nedelcu Alexandru</t>
  </si>
  <si>
    <t>Guțoiu Raj Alexandru</t>
  </si>
  <si>
    <t>Col. Tehn. Motru</t>
  </si>
  <si>
    <t>Georgescu Corina</t>
  </si>
  <si>
    <t>Popeangă Mihnea</t>
  </si>
  <si>
    <t>Mitrea Cristian</t>
  </si>
  <si>
    <t xml:space="preserve">Durlă Cosmin </t>
  </si>
  <si>
    <t>Nioață Alexandra</t>
  </si>
  <si>
    <t>Popescu Ioan</t>
  </si>
  <si>
    <t>Covei Denis</t>
  </si>
  <si>
    <t>Otgon Alexandra</t>
  </si>
  <si>
    <t>Pavel Alexandru</t>
  </si>
  <si>
    <t>Garcea Miruna</t>
  </si>
  <si>
    <t>Ciocioi Ionela Andreea</t>
  </si>
  <si>
    <t>Plopiș Alexia</t>
  </si>
  <si>
    <t xml:space="preserve">Corbeanu Adela </t>
  </si>
  <si>
    <t>Liciu Maria</t>
  </si>
  <si>
    <t>Auguridă Alina Maria</t>
  </si>
  <si>
    <t>Piscanu Albert Alexandru</t>
  </si>
  <si>
    <t>Ușurelu Florian Robert</t>
  </si>
  <si>
    <t>Duțescu Daniela</t>
  </si>
  <si>
    <t>Corbeanu Daria Adelina</t>
  </si>
  <si>
    <t>Popescu Ștefania</t>
  </si>
  <si>
    <t>Mija Denisse</t>
  </si>
  <si>
    <t>Brînzan Darius</t>
  </si>
  <si>
    <t>Groza Mihai</t>
  </si>
  <si>
    <t>Vintilescu Andrei</t>
  </si>
  <si>
    <t>Șteică Mălina</t>
  </si>
  <si>
    <t>Dobre Tania</t>
  </si>
  <si>
    <t>Popescu Bianca</t>
  </si>
  <si>
    <t>Popovici Andreea Raluca</t>
  </si>
  <si>
    <t>Manciu Ionela</t>
  </si>
  <si>
    <t>Stan Andrei</t>
  </si>
  <si>
    <t>Barb Alexandru</t>
  </si>
  <si>
    <t>Vodoiu Antonia</t>
  </si>
  <si>
    <t>Lărgeanu Sînziana</t>
  </si>
  <si>
    <t>Blidea Alexandru Tudorel</t>
  </si>
  <si>
    <t xml:space="preserve">Popescu Marina Alexandra </t>
  </si>
  <si>
    <t>Dobrescu Viorica Cristina</t>
  </si>
  <si>
    <t>Col. Tehn. Henri Coandă</t>
  </si>
  <si>
    <t>Mătrăgună Claudia</t>
  </si>
  <si>
    <t>Stamatoiu Rareș</t>
  </si>
  <si>
    <t>David Oana</t>
  </si>
  <si>
    <t>Premii/distincții</t>
  </si>
  <si>
    <t>MENȚIUNE</t>
  </si>
  <si>
    <t>PREMIUL I</t>
  </si>
  <si>
    <t>PREMIUL AL II-LEA</t>
  </si>
  <si>
    <t>PREMIUL AL III-LEA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</si>
</sst>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164" fontId="6" fillId="0" borderId="0" applyBorder="0" applyProtection="0"/>
    <xf numFmtId="0" fontId="7" fillId="0" borderId="0" applyNumberFormat="0" applyFill="0" applyBorder="0" applyProtection="0"/>
    <xf numFmtId="0" fontId="8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/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3" applyFont="1" applyFill="1" applyBorder="1" applyAlignment="1">
      <alignment horizontal="left" vertical="top" wrapText="1"/>
    </xf>
    <xf numFmtId="0" fontId="2" fillId="0" borderId="1" xfId="0" applyFont="1" applyBorder="1"/>
    <xf numFmtId="0" fontId="2" fillId="4" borderId="1" xfId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4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6">
    <cellStyle name="Excel Built-in Normal" xfId="3"/>
    <cellStyle name="Normal" xfId="0" builtinId="0"/>
    <cellStyle name="Normal 2" xfId="5"/>
    <cellStyle name="Normal 2 2" xfId="1"/>
    <cellStyle name="Normal 4" xfId="2"/>
    <cellStyle name="Normal 5" xfId="4"/>
  </cellStyles>
  <dxfs count="3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B1" workbookViewId="0">
      <pane ySplit="1" topLeftCell="A2" activePane="bottomLeft" state="frozen"/>
      <selection pane="bottomLeft" activeCell="L2" sqref="L2:L19"/>
    </sheetView>
  </sheetViews>
  <sheetFormatPr defaultRowHeight="12.75" customHeight="1" x14ac:dyDescent="0.2"/>
  <cols>
    <col min="1" max="1" width="6.7109375" style="4" bestFit="1" customWidth="1"/>
    <col min="2" max="2" width="29.7109375" style="4" bestFit="1" customWidth="1"/>
    <col min="3" max="3" width="5.42578125" style="4" bestFit="1" customWidth="1"/>
    <col min="4" max="4" width="46" style="4" customWidth="1"/>
    <col min="5" max="5" width="15.140625" style="4" bestFit="1" customWidth="1"/>
    <col min="6" max="6" width="7.140625" style="4" bestFit="1" customWidth="1"/>
    <col min="7" max="7" width="30" style="4" bestFit="1" customWidth="1"/>
    <col min="8" max="11" width="9.140625" style="4"/>
    <col min="12" max="12" width="18.28515625" style="4" customWidth="1"/>
    <col min="13" max="16384" width="9.140625" style="4"/>
  </cols>
  <sheetData>
    <row r="1" spans="1:12" s="3" customFormat="1" ht="12.75" customHeight="1" x14ac:dyDescent="0.2">
      <c r="A1" s="5" t="s">
        <v>12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10</v>
      </c>
      <c r="K1" s="2" t="s">
        <v>11</v>
      </c>
      <c r="L1" s="3" t="s">
        <v>281</v>
      </c>
    </row>
    <row r="2" spans="1:12" ht="12.75" customHeight="1" x14ac:dyDescent="0.2">
      <c r="A2" s="13">
        <v>1</v>
      </c>
      <c r="B2" s="12" t="s">
        <v>13</v>
      </c>
      <c r="C2" s="13">
        <v>5</v>
      </c>
      <c r="D2" s="14" t="s">
        <v>14</v>
      </c>
      <c r="E2" s="13" t="s">
        <v>15</v>
      </c>
      <c r="F2" s="15" t="s">
        <v>16</v>
      </c>
      <c r="G2" s="12" t="s">
        <v>17</v>
      </c>
      <c r="H2" s="13">
        <v>42</v>
      </c>
      <c r="I2" s="13">
        <v>44</v>
      </c>
      <c r="J2" s="13">
        <f t="shared" ref="J2:J33" si="0">H2+I2+10</f>
        <v>96</v>
      </c>
      <c r="K2" s="13" t="s">
        <v>18</v>
      </c>
      <c r="L2" s="4" t="s">
        <v>283</v>
      </c>
    </row>
    <row r="3" spans="1:12" ht="12.75" customHeight="1" x14ac:dyDescent="0.2">
      <c r="A3" s="13">
        <v>2</v>
      </c>
      <c r="B3" s="12" t="s">
        <v>19</v>
      </c>
      <c r="C3" s="13">
        <v>6</v>
      </c>
      <c r="D3" s="12" t="s">
        <v>20</v>
      </c>
      <c r="E3" s="13" t="s">
        <v>15</v>
      </c>
      <c r="F3" s="15" t="s">
        <v>16</v>
      </c>
      <c r="G3" s="16" t="s">
        <v>21</v>
      </c>
      <c r="H3" s="13">
        <v>38</v>
      </c>
      <c r="I3" s="13">
        <v>40.5</v>
      </c>
      <c r="J3" s="13">
        <f t="shared" si="0"/>
        <v>88.5</v>
      </c>
      <c r="K3" s="13" t="s">
        <v>22</v>
      </c>
      <c r="L3" s="4" t="s">
        <v>284</v>
      </c>
    </row>
    <row r="4" spans="1:12" ht="12.75" customHeight="1" x14ac:dyDescent="0.2">
      <c r="A4" s="13">
        <v>3</v>
      </c>
      <c r="B4" s="12" t="s">
        <v>23</v>
      </c>
      <c r="C4" s="13">
        <v>6</v>
      </c>
      <c r="D4" s="12" t="s">
        <v>24</v>
      </c>
      <c r="E4" s="13" t="s">
        <v>15</v>
      </c>
      <c r="F4" s="15" t="s">
        <v>16</v>
      </c>
      <c r="G4" s="14" t="s">
        <v>25</v>
      </c>
      <c r="H4" s="13">
        <v>42</v>
      </c>
      <c r="I4" s="13">
        <v>35</v>
      </c>
      <c r="J4" s="13">
        <f t="shared" si="0"/>
        <v>87</v>
      </c>
      <c r="K4" s="13" t="s">
        <v>22</v>
      </c>
      <c r="L4" s="4" t="s">
        <v>285</v>
      </c>
    </row>
    <row r="5" spans="1:12" ht="12.75" customHeight="1" x14ac:dyDescent="0.2">
      <c r="A5" s="13">
        <v>4</v>
      </c>
      <c r="B5" s="17" t="s">
        <v>26</v>
      </c>
      <c r="C5" s="17">
        <v>5</v>
      </c>
      <c r="D5" s="17" t="s">
        <v>27</v>
      </c>
      <c r="E5" s="13" t="s">
        <v>15</v>
      </c>
      <c r="F5" s="15" t="s">
        <v>16</v>
      </c>
      <c r="G5" s="17" t="s">
        <v>28</v>
      </c>
      <c r="H5" s="13">
        <v>45</v>
      </c>
      <c r="I5" s="13">
        <v>31</v>
      </c>
      <c r="J5" s="13">
        <f t="shared" si="0"/>
        <v>86</v>
      </c>
      <c r="K5" s="13" t="s">
        <v>22</v>
      </c>
      <c r="L5" s="4" t="s">
        <v>282</v>
      </c>
    </row>
    <row r="6" spans="1:12" ht="12.75" customHeight="1" x14ac:dyDescent="0.2">
      <c r="A6" s="13">
        <v>5</v>
      </c>
      <c r="B6" s="14" t="s">
        <v>29</v>
      </c>
      <c r="C6" s="13">
        <v>6</v>
      </c>
      <c r="D6" s="13" t="s">
        <v>24</v>
      </c>
      <c r="E6" s="13" t="s">
        <v>15</v>
      </c>
      <c r="F6" s="15" t="s">
        <v>16</v>
      </c>
      <c r="G6" s="13" t="s">
        <v>25</v>
      </c>
      <c r="H6" s="13">
        <v>42</v>
      </c>
      <c r="I6" s="13">
        <v>31.5</v>
      </c>
      <c r="J6" s="13">
        <f t="shared" si="0"/>
        <v>83.5</v>
      </c>
      <c r="K6" s="13" t="s">
        <v>22</v>
      </c>
      <c r="L6" s="4" t="s">
        <v>282</v>
      </c>
    </row>
    <row r="7" spans="1:12" ht="12.75" customHeight="1" x14ac:dyDescent="0.2">
      <c r="A7" s="13">
        <v>6</v>
      </c>
      <c r="B7" s="12" t="s">
        <v>30</v>
      </c>
      <c r="C7" s="13">
        <v>6</v>
      </c>
      <c r="D7" s="14" t="s">
        <v>24</v>
      </c>
      <c r="E7" s="13" t="s">
        <v>15</v>
      </c>
      <c r="F7" s="15" t="s">
        <v>16</v>
      </c>
      <c r="G7" s="12" t="s">
        <v>31</v>
      </c>
      <c r="H7" s="13">
        <v>45</v>
      </c>
      <c r="I7" s="13">
        <v>26.5</v>
      </c>
      <c r="J7" s="13">
        <f t="shared" si="0"/>
        <v>81.5</v>
      </c>
      <c r="K7" s="13" t="s">
        <v>22</v>
      </c>
      <c r="L7" s="4" t="s">
        <v>282</v>
      </c>
    </row>
    <row r="8" spans="1:12" ht="12.75" customHeight="1" x14ac:dyDescent="0.2">
      <c r="A8" s="13">
        <v>7</v>
      </c>
      <c r="B8" s="12" t="s">
        <v>32</v>
      </c>
      <c r="C8" s="13">
        <v>5</v>
      </c>
      <c r="D8" s="13" t="s">
        <v>33</v>
      </c>
      <c r="E8" s="13" t="s">
        <v>15</v>
      </c>
      <c r="F8" s="15" t="s">
        <v>16</v>
      </c>
      <c r="G8" s="14" t="s">
        <v>34</v>
      </c>
      <c r="H8" s="13">
        <v>30</v>
      </c>
      <c r="I8" s="13">
        <v>36.5</v>
      </c>
      <c r="J8" s="13">
        <f t="shared" si="0"/>
        <v>76.5</v>
      </c>
      <c r="K8" s="13" t="s">
        <v>22</v>
      </c>
      <c r="L8" s="4" t="s">
        <v>282</v>
      </c>
    </row>
    <row r="9" spans="1:12" ht="12.75" customHeight="1" x14ac:dyDescent="0.2">
      <c r="A9" s="13">
        <v>8</v>
      </c>
      <c r="B9" s="14" t="s">
        <v>35</v>
      </c>
      <c r="C9" s="13">
        <v>6</v>
      </c>
      <c r="D9" s="13" t="s">
        <v>24</v>
      </c>
      <c r="E9" s="13" t="s">
        <v>15</v>
      </c>
      <c r="F9" s="15" t="s">
        <v>16</v>
      </c>
      <c r="G9" s="14" t="s">
        <v>31</v>
      </c>
      <c r="H9" s="13">
        <v>39</v>
      </c>
      <c r="I9" s="13">
        <v>26.5</v>
      </c>
      <c r="J9" s="13">
        <f t="shared" si="0"/>
        <v>75.5</v>
      </c>
      <c r="K9" s="13" t="s">
        <v>22</v>
      </c>
      <c r="L9" s="4" t="s">
        <v>282</v>
      </c>
    </row>
    <row r="10" spans="1:12" ht="12.75" customHeight="1" x14ac:dyDescent="0.2">
      <c r="A10" s="13">
        <v>9</v>
      </c>
      <c r="B10" s="12" t="s">
        <v>36</v>
      </c>
      <c r="C10" s="13">
        <v>6</v>
      </c>
      <c r="D10" s="13" t="s">
        <v>14</v>
      </c>
      <c r="E10" s="13" t="s">
        <v>15</v>
      </c>
      <c r="F10" s="15" t="s">
        <v>16</v>
      </c>
      <c r="G10" s="12" t="s">
        <v>37</v>
      </c>
      <c r="H10" s="13">
        <v>38</v>
      </c>
      <c r="I10" s="13">
        <v>24.5</v>
      </c>
      <c r="J10" s="13">
        <f t="shared" si="0"/>
        <v>72.5</v>
      </c>
      <c r="K10" s="13" t="s">
        <v>22</v>
      </c>
      <c r="L10" s="4" t="s">
        <v>282</v>
      </c>
    </row>
    <row r="11" spans="1:12" ht="12.75" customHeight="1" x14ac:dyDescent="0.2">
      <c r="A11" s="13">
        <v>10</v>
      </c>
      <c r="B11" s="13" t="s">
        <v>38</v>
      </c>
      <c r="C11" s="13">
        <v>5</v>
      </c>
      <c r="D11" s="13" t="s">
        <v>39</v>
      </c>
      <c r="E11" s="13" t="s">
        <v>40</v>
      </c>
      <c r="F11" s="15" t="s">
        <v>16</v>
      </c>
      <c r="G11" s="13" t="s">
        <v>41</v>
      </c>
      <c r="H11" s="13">
        <v>39.5</v>
      </c>
      <c r="I11" s="13">
        <v>22</v>
      </c>
      <c r="J11" s="13">
        <f t="shared" si="0"/>
        <v>71.5</v>
      </c>
      <c r="K11" s="13" t="s">
        <v>22</v>
      </c>
      <c r="L11" s="4" t="s">
        <v>282</v>
      </c>
    </row>
    <row r="12" spans="1:12" ht="12.75" customHeight="1" x14ac:dyDescent="0.2">
      <c r="A12" s="13">
        <v>11</v>
      </c>
      <c r="B12" s="12" t="s">
        <v>42</v>
      </c>
      <c r="C12" s="13">
        <v>6</v>
      </c>
      <c r="D12" s="12" t="s">
        <v>24</v>
      </c>
      <c r="E12" s="13" t="s">
        <v>15</v>
      </c>
      <c r="F12" s="15" t="s">
        <v>16</v>
      </c>
      <c r="G12" s="14" t="s">
        <v>43</v>
      </c>
      <c r="H12" s="13">
        <v>39</v>
      </c>
      <c r="I12" s="13">
        <v>22.5</v>
      </c>
      <c r="J12" s="13">
        <f t="shared" si="0"/>
        <v>71.5</v>
      </c>
      <c r="K12" s="13" t="s">
        <v>22</v>
      </c>
      <c r="L12" s="4" t="s">
        <v>282</v>
      </c>
    </row>
    <row r="13" spans="1:12" ht="12.75" customHeight="1" x14ac:dyDescent="0.2">
      <c r="A13" s="13">
        <v>12</v>
      </c>
      <c r="B13" s="14" t="s">
        <v>44</v>
      </c>
      <c r="C13" s="13">
        <v>6</v>
      </c>
      <c r="D13" s="13" t="s">
        <v>39</v>
      </c>
      <c r="E13" s="13" t="s">
        <v>45</v>
      </c>
      <c r="F13" s="15" t="s">
        <v>16</v>
      </c>
      <c r="G13" s="14" t="s">
        <v>46</v>
      </c>
      <c r="H13" s="13">
        <v>35</v>
      </c>
      <c r="I13" s="13">
        <v>25</v>
      </c>
      <c r="J13" s="13">
        <f t="shared" si="0"/>
        <v>70</v>
      </c>
      <c r="K13" s="13" t="s">
        <v>22</v>
      </c>
      <c r="L13" s="4" t="s">
        <v>282</v>
      </c>
    </row>
    <row r="14" spans="1:12" ht="12.75" customHeight="1" x14ac:dyDescent="0.2">
      <c r="A14" s="13">
        <v>13</v>
      </c>
      <c r="B14" s="12" t="s">
        <v>47</v>
      </c>
      <c r="C14" s="14">
        <v>5</v>
      </c>
      <c r="D14" s="13" t="s">
        <v>14</v>
      </c>
      <c r="E14" s="13" t="s">
        <v>15</v>
      </c>
      <c r="F14" s="15" t="s">
        <v>16</v>
      </c>
      <c r="G14" s="12" t="s">
        <v>17</v>
      </c>
      <c r="H14" s="13">
        <v>38</v>
      </c>
      <c r="I14" s="13">
        <v>20</v>
      </c>
      <c r="J14" s="13">
        <f t="shared" si="0"/>
        <v>68</v>
      </c>
      <c r="K14" s="13" t="s">
        <v>22</v>
      </c>
      <c r="L14" s="4" t="s">
        <v>282</v>
      </c>
    </row>
    <row r="15" spans="1:12" ht="12.75" customHeight="1" x14ac:dyDescent="0.2">
      <c r="A15" s="13">
        <v>14</v>
      </c>
      <c r="B15" s="12" t="s">
        <v>48</v>
      </c>
      <c r="C15" s="13">
        <v>6</v>
      </c>
      <c r="D15" s="12" t="s">
        <v>33</v>
      </c>
      <c r="E15" s="13" t="s">
        <v>15</v>
      </c>
      <c r="F15" s="15" t="s">
        <v>16</v>
      </c>
      <c r="G15" s="12" t="s">
        <v>49</v>
      </c>
      <c r="H15" s="13">
        <v>30</v>
      </c>
      <c r="I15" s="13">
        <v>27.5</v>
      </c>
      <c r="J15" s="13">
        <f t="shared" si="0"/>
        <v>67.5</v>
      </c>
      <c r="K15" s="13" t="s">
        <v>22</v>
      </c>
      <c r="L15" s="4" t="s">
        <v>282</v>
      </c>
    </row>
    <row r="16" spans="1:12" ht="12.75" customHeight="1" x14ac:dyDescent="0.2">
      <c r="A16" s="13">
        <v>15</v>
      </c>
      <c r="B16" s="12" t="s">
        <v>50</v>
      </c>
      <c r="C16" s="13">
        <v>6</v>
      </c>
      <c r="D16" s="14" t="s">
        <v>14</v>
      </c>
      <c r="E16" s="13" t="s">
        <v>15</v>
      </c>
      <c r="F16" s="15" t="s">
        <v>16</v>
      </c>
      <c r="G16" s="12" t="s">
        <v>37</v>
      </c>
      <c r="H16" s="13">
        <v>35</v>
      </c>
      <c r="I16" s="13">
        <v>21.5</v>
      </c>
      <c r="J16" s="13">
        <f t="shared" si="0"/>
        <v>66.5</v>
      </c>
      <c r="K16" s="13" t="s">
        <v>22</v>
      </c>
      <c r="L16" s="4" t="s">
        <v>282</v>
      </c>
    </row>
    <row r="17" spans="1:12" ht="12.75" customHeight="1" x14ac:dyDescent="0.2">
      <c r="A17" s="13">
        <v>16</v>
      </c>
      <c r="B17" s="12" t="s">
        <v>51</v>
      </c>
      <c r="C17" s="13">
        <v>5</v>
      </c>
      <c r="D17" s="12" t="s">
        <v>24</v>
      </c>
      <c r="E17" s="13" t="s">
        <v>15</v>
      </c>
      <c r="F17" s="15" t="s">
        <v>16</v>
      </c>
      <c r="G17" s="12" t="s">
        <v>31</v>
      </c>
      <c r="H17" s="13">
        <v>31</v>
      </c>
      <c r="I17" s="13">
        <v>25.5</v>
      </c>
      <c r="J17" s="13">
        <f t="shared" si="0"/>
        <v>66.5</v>
      </c>
      <c r="K17" s="13" t="s">
        <v>22</v>
      </c>
      <c r="L17" s="4" t="s">
        <v>282</v>
      </c>
    </row>
    <row r="18" spans="1:12" ht="12.75" customHeight="1" x14ac:dyDescent="0.2">
      <c r="A18" s="13">
        <v>17</v>
      </c>
      <c r="B18" s="14" t="s">
        <v>52</v>
      </c>
      <c r="C18" s="17">
        <v>5</v>
      </c>
      <c r="D18" s="13" t="s">
        <v>14</v>
      </c>
      <c r="E18" s="13" t="s">
        <v>15</v>
      </c>
      <c r="F18" s="15" t="s">
        <v>16</v>
      </c>
      <c r="G18" s="13" t="s">
        <v>17</v>
      </c>
      <c r="H18" s="13">
        <v>27.5</v>
      </c>
      <c r="I18" s="13">
        <v>25</v>
      </c>
      <c r="J18" s="13">
        <f t="shared" si="0"/>
        <v>62.5</v>
      </c>
      <c r="K18" s="13" t="s">
        <v>22</v>
      </c>
      <c r="L18" s="4" t="s">
        <v>282</v>
      </c>
    </row>
    <row r="19" spans="1:12" ht="12.75" customHeight="1" x14ac:dyDescent="0.2">
      <c r="A19" s="13">
        <v>18</v>
      </c>
      <c r="B19" s="17" t="s">
        <v>53</v>
      </c>
      <c r="C19" s="17">
        <v>6</v>
      </c>
      <c r="D19" s="13" t="s">
        <v>54</v>
      </c>
      <c r="E19" s="13" t="s">
        <v>55</v>
      </c>
      <c r="F19" s="15" t="s">
        <v>16</v>
      </c>
      <c r="G19" s="14" t="s">
        <v>56</v>
      </c>
      <c r="H19" s="13">
        <v>25</v>
      </c>
      <c r="I19" s="13">
        <v>26.5</v>
      </c>
      <c r="J19" s="13">
        <f t="shared" si="0"/>
        <v>61.5</v>
      </c>
      <c r="K19" s="13" t="s">
        <v>22</v>
      </c>
      <c r="L19" s="4" t="s">
        <v>282</v>
      </c>
    </row>
    <row r="20" spans="1:12" ht="12.75" customHeight="1" x14ac:dyDescent="0.2">
      <c r="A20" s="13">
        <v>19</v>
      </c>
      <c r="B20" s="13" t="s">
        <v>57</v>
      </c>
      <c r="C20" s="13">
        <v>6</v>
      </c>
      <c r="D20" s="13" t="s">
        <v>39</v>
      </c>
      <c r="E20" s="13" t="s">
        <v>40</v>
      </c>
      <c r="F20" s="15" t="s">
        <v>16</v>
      </c>
      <c r="G20" s="13" t="s">
        <v>41</v>
      </c>
      <c r="H20" s="13">
        <v>35</v>
      </c>
      <c r="I20" s="13">
        <v>15</v>
      </c>
      <c r="J20" s="13">
        <f t="shared" si="0"/>
        <v>60</v>
      </c>
      <c r="K20" s="13" t="s">
        <v>22</v>
      </c>
    </row>
    <row r="21" spans="1:12" ht="12.75" customHeight="1" x14ac:dyDescent="0.2">
      <c r="A21" s="13">
        <v>20</v>
      </c>
      <c r="B21" s="12" t="s">
        <v>58</v>
      </c>
      <c r="C21" s="13">
        <v>5</v>
      </c>
      <c r="D21" s="12" t="s">
        <v>24</v>
      </c>
      <c r="E21" s="13" t="s">
        <v>15</v>
      </c>
      <c r="F21" s="15" t="s">
        <v>16</v>
      </c>
      <c r="G21" s="12" t="s">
        <v>31</v>
      </c>
      <c r="H21" s="13">
        <v>35</v>
      </c>
      <c r="I21" s="13">
        <v>15</v>
      </c>
      <c r="J21" s="13">
        <f t="shared" si="0"/>
        <v>60</v>
      </c>
      <c r="K21" s="13" t="s">
        <v>22</v>
      </c>
    </row>
    <row r="22" spans="1:12" ht="12.75" customHeight="1" x14ac:dyDescent="0.2">
      <c r="A22" s="13">
        <v>21</v>
      </c>
      <c r="B22" s="13" t="s">
        <v>59</v>
      </c>
      <c r="C22" s="13">
        <v>6</v>
      </c>
      <c r="D22" s="13" t="s">
        <v>33</v>
      </c>
      <c r="E22" s="13" t="s">
        <v>15</v>
      </c>
      <c r="F22" s="15" t="s">
        <v>16</v>
      </c>
      <c r="G22" s="13" t="s">
        <v>49</v>
      </c>
      <c r="H22" s="13">
        <v>37</v>
      </c>
      <c r="I22" s="13">
        <v>9</v>
      </c>
      <c r="J22" s="13">
        <f t="shared" si="0"/>
        <v>56</v>
      </c>
      <c r="K22" s="13" t="s">
        <v>22</v>
      </c>
    </row>
    <row r="23" spans="1:12" ht="12.75" customHeight="1" x14ac:dyDescent="0.2">
      <c r="A23" s="13">
        <v>22</v>
      </c>
      <c r="B23" s="16" t="s">
        <v>60</v>
      </c>
      <c r="C23" s="13">
        <v>5</v>
      </c>
      <c r="D23" s="13" t="s">
        <v>24</v>
      </c>
      <c r="E23" s="13" t="s">
        <v>15</v>
      </c>
      <c r="F23" s="15" t="s">
        <v>16</v>
      </c>
      <c r="G23" s="16" t="s">
        <v>31</v>
      </c>
      <c r="H23" s="13">
        <v>45</v>
      </c>
      <c r="I23" s="13">
        <v>0</v>
      </c>
      <c r="J23" s="13">
        <f t="shared" si="0"/>
        <v>55</v>
      </c>
      <c r="K23" s="13" t="s">
        <v>22</v>
      </c>
    </row>
    <row r="24" spans="1:12" ht="12.75" customHeight="1" x14ac:dyDescent="0.2">
      <c r="A24" s="13">
        <v>23</v>
      </c>
      <c r="B24" s="17" t="s">
        <v>61</v>
      </c>
      <c r="C24" s="17">
        <v>6</v>
      </c>
      <c r="D24" s="17" t="s">
        <v>24</v>
      </c>
      <c r="E24" s="13" t="s">
        <v>15</v>
      </c>
      <c r="F24" s="15" t="s">
        <v>16</v>
      </c>
      <c r="G24" s="13" t="s">
        <v>25</v>
      </c>
      <c r="H24" s="13">
        <v>38</v>
      </c>
      <c r="I24" s="13">
        <v>6</v>
      </c>
      <c r="J24" s="13">
        <f t="shared" si="0"/>
        <v>54</v>
      </c>
      <c r="K24" s="13" t="s">
        <v>22</v>
      </c>
    </row>
    <row r="25" spans="1:12" ht="12.75" customHeight="1" x14ac:dyDescent="0.2">
      <c r="A25" s="13">
        <v>24</v>
      </c>
      <c r="B25" s="12" t="s">
        <v>62</v>
      </c>
      <c r="C25" s="13">
        <v>5</v>
      </c>
      <c r="D25" s="14" t="s">
        <v>33</v>
      </c>
      <c r="E25" s="13" t="s">
        <v>15</v>
      </c>
      <c r="F25" s="15" t="s">
        <v>16</v>
      </c>
      <c r="G25" s="14" t="s">
        <v>34</v>
      </c>
      <c r="H25" s="13">
        <v>25</v>
      </c>
      <c r="I25" s="13">
        <v>18</v>
      </c>
      <c r="J25" s="13">
        <f t="shared" si="0"/>
        <v>53</v>
      </c>
      <c r="K25" s="13" t="s">
        <v>22</v>
      </c>
    </row>
    <row r="26" spans="1:12" ht="12.75" customHeight="1" x14ac:dyDescent="0.2">
      <c r="A26" s="13">
        <v>25</v>
      </c>
      <c r="B26" s="13" t="s">
        <v>63</v>
      </c>
      <c r="C26" s="13">
        <v>6</v>
      </c>
      <c r="D26" s="13" t="s">
        <v>39</v>
      </c>
      <c r="E26" s="13" t="s">
        <v>45</v>
      </c>
      <c r="F26" s="15" t="s">
        <v>16</v>
      </c>
      <c r="G26" s="13" t="s">
        <v>64</v>
      </c>
      <c r="H26" s="13">
        <v>42</v>
      </c>
      <c r="I26" s="13">
        <v>0</v>
      </c>
      <c r="J26" s="13">
        <f t="shared" si="0"/>
        <v>52</v>
      </c>
      <c r="K26" s="13" t="s">
        <v>22</v>
      </c>
    </row>
    <row r="27" spans="1:12" ht="12.75" customHeight="1" x14ac:dyDescent="0.2">
      <c r="A27" s="13">
        <v>26</v>
      </c>
      <c r="B27" s="16" t="s">
        <v>65</v>
      </c>
      <c r="C27" s="13">
        <v>5</v>
      </c>
      <c r="D27" s="13" t="s">
        <v>66</v>
      </c>
      <c r="E27" s="13" t="s">
        <v>15</v>
      </c>
      <c r="F27" s="15" t="s">
        <v>16</v>
      </c>
      <c r="G27" s="16" t="s">
        <v>67</v>
      </c>
      <c r="H27" s="13">
        <v>42</v>
      </c>
      <c r="I27" s="13">
        <v>0</v>
      </c>
      <c r="J27" s="13">
        <f t="shared" si="0"/>
        <v>52</v>
      </c>
      <c r="K27" s="13" t="s">
        <v>22</v>
      </c>
    </row>
    <row r="28" spans="1:12" ht="12.75" customHeight="1" x14ac:dyDescent="0.2">
      <c r="A28" s="13">
        <v>27</v>
      </c>
      <c r="B28" s="12" t="s">
        <v>68</v>
      </c>
      <c r="C28" s="13">
        <v>5</v>
      </c>
      <c r="D28" s="13" t="s">
        <v>39</v>
      </c>
      <c r="E28" s="13" t="s">
        <v>45</v>
      </c>
      <c r="F28" s="15" t="s">
        <v>16</v>
      </c>
      <c r="G28" s="12" t="s">
        <v>64</v>
      </c>
      <c r="H28" s="13">
        <v>35</v>
      </c>
      <c r="I28" s="13">
        <v>6</v>
      </c>
      <c r="J28" s="13">
        <f t="shared" si="0"/>
        <v>51</v>
      </c>
      <c r="K28" s="13" t="s">
        <v>22</v>
      </c>
    </row>
    <row r="29" spans="1:12" ht="12.75" customHeight="1" x14ac:dyDescent="0.2">
      <c r="A29" s="13">
        <v>28</v>
      </c>
      <c r="B29" s="13" t="s">
        <v>69</v>
      </c>
      <c r="C29" s="18">
        <v>5</v>
      </c>
      <c r="D29" s="14" t="s">
        <v>66</v>
      </c>
      <c r="E29" s="13" t="s">
        <v>15</v>
      </c>
      <c r="F29" s="15" t="s">
        <v>16</v>
      </c>
      <c r="G29" s="13" t="s">
        <v>67</v>
      </c>
      <c r="H29" s="13">
        <v>38</v>
      </c>
      <c r="I29" s="13">
        <v>0</v>
      </c>
      <c r="J29" s="13">
        <f t="shared" si="0"/>
        <v>48</v>
      </c>
      <c r="K29" s="13" t="s">
        <v>22</v>
      </c>
    </row>
    <row r="30" spans="1:12" ht="12.75" customHeight="1" x14ac:dyDescent="0.2">
      <c r="A30" s="13">
        <v>29</v>
      </c>
      <c r="B30" s="12" t="s">
        <v>70</v>
      </c>
      <c r="C30" s="13">
        <v>5</v>
      </c>
      <c r="D30" s="13" t="s">
        <v>71</v>
      </c>
      <c r="E30" s="13" t="s">
        <v>72</v>
      </c>
      <c r="F30" s="15" t="s">
        <v>16</v>
      </c>
      <c r="G30" s="12" t="s">
        <v>73</v>
      </c>
      <c r="H30" s="13">
        <v>38</v>
      </c>
      <c r="I30" s="13">
        <v>0</v>
      </c>
      <c r="J30" s="13">
        <f t="shared" si="0"/>
        <v>48</v>
      </c>
      <c r="K30" s="13" t="s">
        <v>22</v>
      </c>
    </row>
    <row r="31" spans="1:12" ht="12.75" customHeight="1" x14ac:dyDescent="0.2">
      <c r="A31" s="13">
        <v>30</v>
      </c>
      <c r="B31" s="13" t="s">
        <v>74</v>
      </c>
      <c r="C31" s="13">
        <v>5</v>
      </c>
      <c r="D31" s="13" t="s">
        <v>24</v>
      </c>
      <c r="E31" s="13" t="s">
        <v>15</v>
      </c>
      <c r="F31" s="15" t="s">
        <v>16</v>
      </c>
      <c r="G31" s="13" t="s">
        <v>75</v>
      </c>
      <c r="H31" s="13">
        <v>19.5</v>
      </c>
      <c r="I31" s="13">
        <v>18</v>
      </c>
      <c r="J31" s="13">
        <f t="shared" si="0"/>
        <v>47.5</v>
      </c>
      <c r="K31" s="13" t="s">
        <v>22</v>
      </c>
    </row>
    <row r="32" spans="1:12" ht="12.75" customHeight="1" x14ac:dyDescent="0.2">
      <c r="A32" s="13">
        <v>31</v>
      </c>
      <c r="B32" s="12" t="s">
        <v>76</v>
      </c>
      <c r="C32" s="13">
        <v>6</v>
      </c>
      <c r="D32" s="12" t="s">
        <v>24</v>
      </c>
      <c r="E32" s="13" t="s">
        <v>15</v>
      </c>
      <c r="F32" s="15" t="s">
        <v>16</v>
      </c>
      <c r="G32" s="14" t="s">
        <v>43</v>
      </c>
      <c r="H32" s="13">
        <v>35</v>
      </c>
      <c r="I32" s="13">
        <v>0</v>
      </c>
      <c r="J32" s="13">
        <f t="shared" si="0"/>
        <v>45</v>
      </c>
      <c r="K32" s="13" t="s">
        <v>22</v>
      </c>
    </row>
    <row r="33" spans="1:11" ht="12.75" customHeight="1" x14ac:dyDescent="0.2">
      <c r="A33" s="13">
        <v>32</v>
      </c>
      <c r="B33" s="17" t="s">
        <v>77</v>
      </c>
      <c r="C33" s="17">
        <v>6</v>
      </c>
      <c r="D33" s="12" t="s">
        <v>24</v>
      </c>
      <c r="E33" s="13" t="s">
        <v>15</v>
      </c>
      <c r="F33" s="15" t="s">
        <v>16</v>
      </c>
      <c r="G33" s="14" t="s">
        <v>25</v>
      </c>
      <c r="H33" s="13">
        <v>18</v>
      </c>
      <c r="I33" s="13">
        <v>17</v>
      </c>
      <c r="J33" s="13">
        <f t="shared" si="0"/>
        <v>45</v>
      </c>
      <c r="K33" s="13" t="s">
        <v>22</v>
      </c>
    </row>
    <row r="34" spans="1:11" ht="12.75" customHeight="1" x14ac:dyDescent="0.2">
      <c r="A34" s="13">
        <v>33</v>
      </c>
      <c r="B34" s="12" t="s">
        <v>78</v>
      </c>
      <c r="C34" s="13">
        <v>5</v>
      </c>
      <c r="D34" s="12" t="s">
        <v>66</v>
      </c>
      <c r="E34" s="13" t="s">
        <v>15</v>
      </c>
      <c r="F34" s="15" t="s">
        <v>16</v>
      </c>
      <c r="G34" s="12" t="s">
        <v>67</v>
      </c>
      <c r="H34" s="13">
        <v>29</v>
      </c>
      <c r="I34" s="13">
        <v>5.5</v>
      </c>
      <c r="J34" s="13">
        <f t="shared" ref="J34:J65" si="1">H34+I34+10</f>
        <v>44.5</v>
      </c>
      <c r="K34" s="13" t="s">
        <v>22</v>
      </c>
    </row>
    <row r="35" spans="1:11" ht="12.75" customHeight="1" x14ac:dyDescent="0.2">
      <c r="A35" s="13">
        <v>34</v>
      </c>
      <c r="B35" s="12" t="s">
        <v>79</v>
      </c>
      <c r="C35" s="13">
        <v>5</v>
      </c>
      <c r="D35" s="14" t="s">
        <v>24</v>
      </c>
      <c r="E35" s="13" t="s">
        <v>15</v>
      </c>
      <c r="F35" s="15" t="s">
        <v>16</v>
      </c>
      <c r="G35" s="13" t="s">
        <v>75</v>
      </c>
      <c r="H35" s="13">
        <v>28.5</v>
      </c>
      <c r="I35" s="13">
        <v>6</v>
      </c>
      <c r="J35" s="13">
        <f t="shared" si="1"/>
        <v>44.5</v>
      </c>
      <c r="K35" s="13" t="s">
        <v>22</v>
      </c>
    </row>
    <row r="36" spans="1:11" ht="12.75" customHeight="1" x14ac:dyDescent="0.2">
      <c r="A36" s="13">
        <v>35</v>
      </c>
      <c r="B36" s="12" t="s">
        <v>80</v>
      </c>
      <c r="C36" s="14">
        <v>5</v>
      </c>
      <c r="D36" s="13" t="s">
        <v>81</v>
      </c>
      <c r="E36" s="12" t="s">
        <v>15</v>
      </c>
      <c r="F36" s="15" t="s">
        <v>16</v>
      </c>
      <c r="G36" s="12" t="s">
        <v>82</v>
      </c>
      <c r="H36" s="13">
        <v>28.5</v>
      </c>
      <c r="I36" s="13">
        <v>5.5</v>
      </c>
      <c r="J36" s="13">
        <f t="shared" si="1"/>
        <v>44</v>
      </c>
      <c r="K36" s="13" t="s">
        <v>22</v>
      </c>
    </row>
    <row r="37" spans="1:11" ht="12.75" customHeight="1" x14ac:dyDescent="0.2">
      <c r="A37" s="13">
        <v>36</v>
      </c>
      <c r="B37" s="12" t="s">
        <v>83</v>
      </c>
      <c r="C37" s="13">
        <v>5</v>
      </c>
      <c r="D37" s="13" t="s">
        <v>39</v>
      </c>
      <c r="E37" s="13" t="s">
        <v>45</v>
      </c>
      <c r="F37" s="15" t="s">
        <v>16</v>
      </c>
      <c r="G37" s="16" t="s">
        <v>84</v>
      </c>
      <c r="H37" s="13">
        <v>32.700000000000003</v>
      </c>
      <c r="I37" s="13">
        <v>0</v>
      </c>
      <c r="J37" s="13">
        <f t="shared" si="1"/>
        <v>42.7</v>
      </c>
      <c r="K37" s="13" t="s">
        <v>22</v>
      </c>
    </row>
    <row r="38" spans="1:11" ht="12.75" customHeight="1" x14ac:dyDescent="0.2">
      <c r="A38" s="13">
        <v>37</v>
      </c>
      <c r="B38" s="14" t="s">
        <v>85</v>
      </c>
      <c r="C38" s="13">
        <v>6</v>
      </c>
      <c r="D38" s="13" t="s">
        <v>33</v>
      </c>
      <c r="E38" s="13" t="s">
        <v>15</v>
      </c>
      <c r="F38" s="15" t="s">
        <v>16</v>
      </c>
      <c r="G38" s="14" t="s">
        <v>86</v>
      </c>
      <c r="H38" s="13">
        <v>9</v>
      </c>
      <c r="I38" s="13">
        <v>23.5</v>
      </c>
      <c r="J38" s="13">
        <f t="shared" si="1"/>
        <v>42.5</v>
      </c>
      <c r="K38" s="13" t="s">
        <v>22</v>
      </c>
    </row>
    <row r="39" spans="1:11" ht="12.75" customHeight="1" x14ac:dyDescent="0.2">
      <c r="A39" s="13">
        <v>38</v>
      </c>
      <c r="B39" s="14" t="s">
        <v>87</v>
      </c>
      <c r="C39" s="19">
        <v>6</v>
      </c>
      <c r="D39" s="13" t="s">
        <v>27</v>
      </c>
      <c r="E39" s="13" t="s">
        <v>15</v>
      </c>
      <c r="F39" s="15" t="s">
        <v>16</v>
      </c>
      <c r="G39" s="14" t="s">
        <v>88</v>
      </c>
      <c r="H39" s="13">
        <v>20</v>
      </c>
      <c r="I39" s="13">
        <v>12</v>
      </c>
      <c r="J39" s="13">
        <f t="shared" si="1"/>
        <v>42</v>
      </c>
      <c r="K39" s="13" t="s">
        <v>22</v>
      </c>
    </row>
    <row r="40" spans="1:11" ht="12.75" customHeight="1" x14ac:dyDescent="0.2">
      <c r="A40" s="13">
        <v>39</v>
      </c>
      <c r="B40" s="17" t="s">
        <v>89</v>
      </c>
      <c r="C40" s="17">
        <v>6</v>
      </c>
      <c r="D40" s="12" t="s">
        <v>24</v>
      </c>
      <c r="E40" s="13" t="s">
        <v>15</v>
      </c>
      <c r="F40" s="15" t="s">
        <v>16</v>
      </c>
      <c r="G40" s="14" t="s">
        <v>25</v>
      </c>
      <c r="H40" s="13">
        <v>30</v>
      </c>
      <c r="I40" s="13">
        <v>0</v>
      </c>
      <c r="J40" s="13">
        <f t="shared" si="1"/>
        <v>40</v>
      </c>
      <c r="K40" s="13" t="s">
        <v>22</v>
      </c>
    </row>
    <row r="41" spans="1:11" ht="12.75" customHeight="1" x14ac:dyDescent="0.2">
      <c r="A41" s="13">
        <v>40</v>
      </c>
      <c r="B41" s="12" t="s">
        <v>90</v>
      </c>
      <c r="C41" s="13">
        <v>6</v>
      </c>
      <c r="D41" s="14" t="s">
        <v>33</v>
      </c>
      <c r="E41" s="13" t="s">
        <v>15</v>
      </c>
      <c r="F41" s="15" t="s">
        <v>16</v>
      </c>
      <c r="G41" s="12" t="s">
        <v>86</v>
      </c>
      <c r="H41" s="13">
        <v>29.7</v>
      </c>
      <c r="I41" s="13">
        <v>0</v>
      </c>
      <c r="J41" s="13">
        <f t="shared" si="1"/>
        <v>39.700000000000003</v>
      </c>
      <c r="K41" s="13" t="s">
        <v>22</v>
      </c>
    </row>
    <row r="42" spans="1:11" ht="12.75" customHeight="1" x14ac:dyDescent="0.2">
      <c r="A42" s="13">
        <v>41</v>
      </c>
      <c r="B42" s="12" t="s">
        <v>91</v>
      </c>
      <c r="C42" s="13">
        <v>6</v>
      </c>
      <c r="D42" s="12" t="s">
        <v>66</v>
      </c>
      <c r="E42" s="13" t="s">
        <v>15</v>
      </c>
      <c r="F42" s="15" t="s">
        <v>16</v>
      </c>
      <c r="G42" s="12" t="s">
        <v>67</v>
      </c>
      <c r="H42" s="13">
        <v>22.5</v>
      </c>
      <c r="I42" s="13">
        <v>6</v>
      </c>
      <c r="J42" s="13">
        <f t="shared" si="1"/>
        <v>38.5</v>
      </c>
      <c r="K42" s="13" t="s">
        <v>22</v>
      </c>
    </row>
    <row r="43" spans="1:11" ht="12.75" customHeight="1" x14ac:dyDescent="0.2">
      <c r="A43" s="13">
        <v>42</v>
      </c>
      <c r="B43" s="13" t="s">
        <v>92</v>
      </c>
      <c r="C43" s="13">
        <v>5</v>
      </c>
      <c r="D43" s="13" t="s">
        <v>27</v>
      </c>
      <c r="E43" s="13" t="s">
        <v>15</v>
      </c>
      <c r="F43" s="15" t="s">
        <v>16</v>
      </c>
      <c r="G43" s="13" t="s">
        <v>93</v>
      </c>
      <c r="H43" s="13">
        <v>28</v>
      </c>
      <c r="I43" s="13">
        <v>0</v>
      </c>
      <c r="J43" s="13">
        <f t="shared" si="1"/>
        <v>38</v>
      </c>
      <c r="K43" s="13" t="s">
        <v>22</v>
      </c>
    </row>
    <row r="44" spans="1:11" ht="12.75" customHeight="1" x14ac:dyDescent="0.2">
      <c r="A44" s="13">
        <v>43</v>
      </c>
      <c r="B44" s="12" t="s">
        <v>94</v>
      </c>
      <c r="C44" s="13">
        <v>5</v>
      </c>
      <c r="D44" s="12" t="s">
        <v>24</v>
      </c>
      <c r="E44" s="13" t="s">
        <v>15</v>
      </c>
      <c r="F44" s="15" t="s">
        <v>16</v>
      </c>
      <c r="G44" s="12" t="s">
        <v>31</v>
      </c>
      <c r="H44" s="13">
        <v>28</v>
      </c>
      <c r="I44" s="13">
        <v>0</v>
      </c>
      <c r="J44" s="13">
        <f t="shared" si="1"/>
        <v>38</v>
      </c>
      <c r="K44" s="13" t="s">
        <v>22</v>
      </c>
    </row>
    <row r="45" spans="1:11" ht="12.75" customHeight="1" x14ac:dyDescent="0.2">
      <c r="A45" s="13">
        <v>44</v>
      </c>
      <c r="B45" s="14" t="s">
        <v>95</v>
      </c>
      <c r="C45" s="13">
        <v>5</v>
      </c>
      <c r="D45" s="13" t="s">
        <v>24</v>
      </c>
      <c r="E45" s="13" t="s">
        <v>15</v>
      </c>
      <c r="F45" s="15" t="s">
        <v>16</v>
      </c>
      <c r="G45" s="13" t="s">
        <v>25</v>
      </c>
      <c r="H45" s="13">
        <v>23</v>
      </c>
      <c r="I45" s="13">
        <v>4.5</v>
      </c>
      <c r="J45" s="13">
        <f t="shared" si="1"/>
        <v>37.5</v>
      </c>
      <c r="K45" s="13" t="s">
        <v>22</v>
      </c>
    </row>
    <row r="46" spans="1:11" ht="12.75" customHeight="1" x14ac:dyDescent="0.2">
      <c r="A46" s="13">
        <v>45</v>
      </c>
      <c r="B46" s="14" t="s">
        <v>96</v>
      </c>
      <c r="C46" s="14">
        <v>6</v>
      </c>
      <c r="D46" s="13" t="s">
        <v>54</v>
      </c>
      <c r="E46" s="13" t="s">
        <v>55</v>
      </c>
      <c r="F46" s="15" t="s">
        <v>16</v>
      </c>
      <c r="G46" s="14" t="s">
        <v>56</v>
      </c>
      <c r="H46" s="13">
        <v>26.5</v>
      </c>
      <c r="I46" s="13">
        <v>0</v>
      </c>
      <c r="J46" s="13">
        <f t="shared" si="1"/>
        <v>36.5</v>
      </c>
      <c r="K46" s="13" t="s">
        <v>22</v>
      </c>
    </row>
    <row r="47" spans="1:11" ht="12.75" customHeight="1" x14ac:dyDescent="0.2">
      <c r="A47" s="13">
        <v>46</v>
      </c>
      <c r="B47" s="12" t="s">
        <v>97</v>
      </c>
      <c r="C47" s="13">
        <v>6</v>
      </c>
      <c r="D47" s="12" t="s">
        <v>33</v>
      </c>
      <c r="E47" s="13" t="s">
        <v>15</v>
      </c>
      <c r="F47" s="15" t="s">
        <v>16</v>
      </c>
      <c r="G47" s="12" t="s">
        <v>49</v>
      </c>
      <c r="H47" s="13">
        <v>18</v>
      </c>
      <c r="I47" s="13">
        <v>8.5</v>
      </c>
      <c r="J47" s="13">
        <f t="shared" si="1"/>
        <v>36.5</v>
      </c>
      <c r="K47" s="13" t="s">
        <v>22</v>
      </c>
    </row>
    <row r="48" spans="1:11" ht="12.75" customHeight="1" x14ac:dyDescent="0.2">
      <c r="A48" s="13">
        <v>47</v>
      </c>
      <c r="B48" s="12" t="s">
        <v>98</v>
      </c>
      <c r="C48" s="13">
        <v>5</v>
      </c>
      <c r="D48" s="12" t="s">
        <v>24</v>
      </c>
      <c r="E48" s="13" t="s">
        <v>15</v>
      </c>
      <c r="F48" s="15" t="s">
        <v>16</v>
      </c>
      <c r="G48" s="12" t="s">
        <v>31</v>
      </c>
      <c r="H48" s="13">
        <v>24</v>
      </c>
      <c r="I48" s="13">
        <v>2</v>
      </c>
      <c r="J48" s="13">
        <f t="shared" si="1"/>
        <v>36</v>
      </c>
      <c r="K48" s="13" t="s">
        <v>22</v>
      </c>
    </row>
    <row r="49" spans="1:11" ht="12.75" customHeight="1" x14ac:dyDescent="0.2">
      <c r="A49" s="13">
        <v>48</v>
      </c>
      <c r="B49" s="12" t="s">
        <v>99</v>
      </c>
      <c r="C49" s="13">
        <v>5</v>
      </c>
      <c r="D49" s="13" t="s">
        <v>39</v>
      </c>
      <c r="E49" s="13" t="s">
        <v>45</v>
      </c>
      <c r="F49" s="15" t="s">
        <v>16</v>
      </c>
      <c r="G49" s="16" t="s">
        <v>64</v>
      </c>
      <c r="H49" s="13">
        <v>25</v>
      </c>
      <c r="I49" s="13">
        <v>0</v>
      </c>
      <c r="J49" s="13">
        <f t="shared" si="1"/>
        <v>35</v>
      </c>
      <c r="K49" s="13" t="s">
        <v>22</v>
      </c>
    </row>
    <row r="50" spans="1:11" ht="12.75" customHeight="1" x14ac:dyDescent="0.2">
      <c r="A50" s="13">
        <v>49</v>
      </c>
      <c r="B50" s="12" t="s">
        <v>100</v>
      </c>
      <c r="C50" s="17">
        <v>6</v>
      </c>
      <c r="D50" s="12" t="s">
        <v>14</v>
      </c>
      <c r="E50" s="13" t="s">
        <v>15</v>
      </c>
      <c r="F50" s="15" t="s">
        <v>16</v>
      </c>
      <c r="G50" s="12" t="s">
        <v>17</v>
      </c>
      <c r="H50" s="13">
        <v>24.5</v>
      </c>
      <c r="I50" s="13">
        <v>0</v>
      </c>
      <c r="J50" s="13">
        <f t="shared" si="1"/>
        <v>34.5</v>
      </c>
      <c r="K50" s="13" t="s">
        <v>22</v>
      </c>
    </row>
    <row r="51" spans="1:11" ht="12.75" customHeight="1" x14ac:dyDescent="0.2">
      <c r="A51" s="13">
        <v>50</v>
      </c>
      <c r="B51" s="12" t="s">
        <v>101</v>
      </c>
      <c r="C51" s="13">
        <v>6</v>
      </c>
      <c r="D51" s="14" t="s">
        <v>24</v>
      </c>
      <c r="E51" s="13" t="s">
        <v>15</v>
      </c>
      <c r="F51" s="15" t="s">
        <v>16</v>
      </c>
      <c r="G51" s="12" t="s">
        <v>31</v>
      </c>
      <c r="H51" s="13">
        <v>24</v>
      </c>
      <c r="I51" s="13">
        <v>0</v>
      </c>
      <c r="J51" s="13">
        <f t="shared" si="1"/>
        <v>34</v>
      </c>
      <c r="K51" s="13" t="s">
        <v>22</v>
      </c>
    </row>
    <row r="52" spans="1:11" ht="12.75" customHeight="1" x14ac:dyDescent="0.2">
      <c r="A52" s="13">
        <v>51</v>
      </c>
      <c r="B52" s="14" t="s">
        <v>102</v>
      </c>
      <c r="C52" s="13">
        <v>6</v>
      </c>
      <c r="D52" s="13" t="s">
        <v>24</v>
      </c>
      <c r="E52" s="13" t="s">
        <v>15</v>
      </c>
      <c r="F52" s="15" t="s">
        <v>16</v>
      </c>
      <c r="G52" s="13" t="s">
        <v>25</v>
      </c>
      <c r="H52" s="13">
        <v>24</v>
      </c>
      <c r="I52" s="13">
        <v>0</v>
      </c>
      <c r="J52" s="13">
        <f t="shared" si="1"/>
        <v>34</v>
      </c>
      <c r="K52" s="13" t="s">
        <v>22</v>
      </c>
    </row>
    <row r="53" spans="1:11" ht="12.75" customHeight="1" x14ac:dyDescent="0.2">
      <c r="A53" s="13">
        <v>52</v>
      </c>
      <c r="B53" s="14" t="s">
        <v>103</v>
      </c>
      <c r="C53" s="13">
        <v>6</v>
      </c>
      <c r="D53" s="13" t="s">
        <v>66</v>
      </c>
      <c r="E53" s="13" t="s">
        <v>15</v>
      </c>
      <c r="F53" s="15" t="s">
        <v>16</v>
      </c>
      <c r="G53" s="14" t="s">
        <v>67</v>
      </c>
      <c r="H53" s="13">
        <v>23.5</v>
      </c>
      <c r="I53" s="13">
        <v>0</v>
      </c>
      <c r="J53" s="13">
        <f t="shared" si="1"/>
        <v>33.5</v>
      </c>
      <c r="K53" s="13" t="s">
        <v>22</v>
      </c>
    </row>
    <row r="54" spans="1:11" ht="12.75" customHeight="1" x14ac:dyDescent="0.2">
      <c r="A54" s="13">
        <v>53</v>
      </c>
      <c r="B54" s="12" t="s">
        <v>104</v>
      </c>
      <c r="C54" s="13">
        <v>5</v>
      </c>
      <c r="D54" s="13" t="s">
        <v>39</v>
      </c>
      <c r="E54" s="13" t="s">
        <v>45</v>
      </c>
      <c r="F54" s="15" t="s">
        <v>16</v>
      </c>
      <c r="G54" s="16" t="s">
        <v>84</v>
      </c>
      <c r="H54" s="13">
        <v>23.5</v>
      </c>
      <c r="I54" s="13">
        <v>0</v>
      </c>
      <c r="J54" s="13">
        <f t="shared" si="1"/>
        <v>33.5</v>
      </c>
      <c r="K54" s="13" t="s">
        <v>22</v>
      </c>
    </row>
    <row r="55" spans="1:11" ht="12.75" customHeight="1" x14ac:dyDescent="0.2">
      <c r="A55" s="13">
        <v>54</v>
      </c>
      <c r="B55" s="12" t="s">
        <v>105</v>
      </c>
      <c r="C55" s="14">
        <v>6</v>
      </c>
      <c r="D55" s="14" t="s">
        <v>14</v>
      </c>
      <c r="E55" s="13" t="s">
        <v>15</v>
      </c>
      <c r="F55" s="15" t="s">
        <v>16</v>
      </c>
      <c r="G55" s="14" t="s">
        <v>17</v>
      </c>
      <c r="H55" s="13">
        <v>23</v>
      </c>
      <c r="I55" s="13">
        <v>0</v>
      </c>
      <c r="J55" s="13">
        <f t="shared" si="1"/>
        <v>33</v>
      </c>
      <c r="K55" s="13" t="s">
        <v>22</v>
      </c>
    </row>
    <row r="56" spans="1:11" ht="12.75" customHeight="1" x14ac:dyDescent="0.2">
      <c r="A56" s="13">
        <v>55</v>
      </c>
      <c r="B56" s="14" t="s">
        <v>106</v>
      </c>
      <c r="C56" s="13">
        <v>6</v>
      </c>
      <c r="D56" s="14" t="s">
        <v>24</v>
      </c>
      <c r="E56" s="13" t="s">
        <v>15</v>
      </c>
      <c r="F56" s="15" t="s">
        <v>16</v>
      </c>
      <c r="G56" s="14" t="s">
        <v>31</v>
      </c>
      <c r="H56" s="13">
        <v>23</v>
      </c>
      <c r="I56" s="13">
        <v>0</v>
      </c>
      <c r="J56" s="13">
        <f t="shared" si="1"/>
        <v>33</v>
      </c>
      <c r="K56" s="13" t="s">
        <v>22</v>
      </c>
    </row>
    <row r="57" spans="1:11" ht="12.75" customHeight="1" x14ac:dyDescent="0.2">
      <c r="A57" s="13">
        <v>56</v>
      </c>
      <c r="B57" s="14" t="s">
        <v>107</v>
      </c>
      <c r="C57" s="17">
        <v>5</v>
      </c>
      <c r="D57" s="13" t="s">
        <v>81</v>
      </c>
      <c r="E57" s="12" t="s">
        <v>15</v>
      </c>
      <c r="F57" s="15" t="s">
        <v>16</v>
      </c>
      <c r="G57" s="14" t="s">
        <v>82</v>
      </c>
      <c r="H57" s="13">
        <v>22</v>
      </c>
      <c r="I57" s="13">
        <v>0</v>
      </c>
      <c r="J57" s="13">
        <f t="shared" si="1"/>
        <v>32</v>
      </c>
      <c r="K57" s="13" t="s">
        <v>22</v>
      </c>
    </row>
    <row r="58" spans="1:11" ht="12.75" customHeight="1" x14ac:dyDescent="0.2">
      <c r="A58" s="13">
        <v>57</v>
      </c>
      <c r="B58" s="12" t="s">
        <v>108</v>
      </c>
      <c r="C58" s="13">
        <v>6</v>
      </c>
      <c r="D58" s="12" t="s">
        <v>33</v>
      </c>
      <c r="E58" s="13" t="s">
        <v>15</v>
      </c>
      <c r="F58" s="15" t="s">
        <v>16</v>
      </c>
      <c r="G58" s="12" t="s">
        <v>86</v>
      </c>
      <c r="H58" s="13">
        <v>11</v>
      </c>
      <c r="I58" s="13">
        <v>9</v>
      </c>
      <c r="J58" s="13">
        <f t="shared" si="1"/>
        <v>30</v>
      </c>
      <c r="K58" s="13" t="s">
        <v>22</v>
      </c>
    </row>
    <row r="59" spans="1:11" ht="12.75" customHeight="1" x14ac:dyDescent="0.2">
      <c r="A59" s="13">
        <v>58</v>
      </c>
      <c r="B59" s="12" t="s">
        <v>109</v>
      </c>
      <c r="C59" s="13">
        <v>5</v>
      </c>
      <c r="D59" s="13" t="s">
        <v>27</v>
      </c>
      <c r="E59" s="13" t="s">
        <v>15</v>
      </c>
      <c r="F59" s="15" t="s">
        <v>16</v>
      </c>
      <c r="G59" s="12" t="s">
        <v>28</v>
      </c>
      <c r="H59" s="13">
        <v>16.5</v>
      </c>
      <c r="I59" s="13">
        <v>3</v>
      </c>
      <c r="J59" s="13">
        <f t="shared" si="1"/>
        <v>29.5</v>
      </c>
      <c r="K59" s="13" t="s">
        <v>22</v>
      </c>
    </row>
    <row r="60" spans="1:11" ht="12.75" customHeight="1" x14ac:dyDescent="0.2">
      <c r="A60" s="13">
        <v>59</v>
      </c>
      <c r="B60" s="16" t="s">
        <v>110</v>
      </c>
      <c r="C60" s="17">
        <v>6</v>
      </c>
      <c r="D60" s="14" t="s">
        <v>33</v>
      </c>
      <c r="E60" s="13" t="s">
        <v>15</v>
      </c>
      <c r="F60" s="15" t="s">
        <v>16</v>
      </c>
      <c r="G60" s="13" t="s">
        <v>49</v>
      </c>
      <c r="H60" s="13">
        <v>19</v>
      </c>
      <c r="I60" s="13">
        <v>0</v>
      </c>
      <c r="J60" s="13">
        <f t="shared" si="1"/>
        <v>29</v>
      </c>
      <c r="K60" s="13" t="s">
        <v>22</v>
      </c>
    </row>
    <row r="61" spans="1:11" ht="12.75" customHeight="1" x14ac:dyDescent="0.2">
      <c r="A61" s="13">
        <v>60</v>
      </c>
      <c r="B61" s="12" t="s">
        <v>111</v>
      </c>
      <c r="C61" s="13">
        <v>5</v>
      </c>
      <c r="D61" s="13" t="s">
        <v>54</v>
      </c>
      <c r="E61" s="13" t="s">
        <v>55</v>
      </c>
      <c r="F61" s="15" t="s">
        <v>16</v>
      </c>
      <c r="G61" s="13" t="s">
        <v>56</v>
      </c>
      <c r="H61" s="13">
        <v>18.5</v>
      </c>
      <c r="I61" s="13">
        <v>0</v>
      </c>
      <c r="J61" s="13">
        <f t="shared" si="1"/>
        <v>28.5</v>
      </c>
      <c r="K61" s="13" t="s">
        <v>22</v>
      </c>
    </row>
    <row r="62" spans="1:11" ht="12.75" customHeight="1" x14ac:dyDescent="0.2">
      <c r="A62" s="13">
        <v>61</v>
      </c>
      <c r="B62" s="14" t="s">
        <v>112</v>
      </c>
      <c r="C62" s="13">
        <v>5</v>
      </c>
      <c r="D62" s="13" t="s">
        <v>24</v>
      </c>
      <c r="E62" s="13" t="s">
        <v>15</v>
      </c>
      <c r="F62" s="15" t="s">
        <v>16</v>
      </c>
      <c r="G62" s="14" t="s">
        <v>31</v>
      </c>
      <c r="H62" s="13">
        <v>16.5</v>
      </c>
      <c r="I62" s="13">
        <v>0</v>
      </c>
      <c r="J62" s="13">
        <f t="shared" si="1"/>
        <v>26.5</v>
      </c>
      <c r="K62" s="13" t="s">
        <v>22</v>
      </c>
    </row>
    <row r="63" spans="1:11" ht="12.75" customHeight="1" x14ac:dyDescent="0.2">
      <c r="A63" s="13">
        <v>62</v>
      </c>
      <c r="B63" s="12" t="s">
        <v>113</v>
      </c>
      <c r="C63" s="13">
        <v>6</v>
      </c>
      <c r="D63" s="12" t="s">
        <v>24</v>
      </c>
      <c r="E63" s="13" t="s">
        <v>15</v>
      </c>
      <c r="F63" s="15" t="s">
        <v>16</v>
      </c>
      <c r="G63" s="12" t="s">
        <v>31</v>
      </c>
      <c r="H63" s="13">
        <v>16.5</v>
      </c>
      <c r="I63" s="13">
        <v>0</v>
      </c>
      <c r="J63" s="13">
        <f t="shared" si="1"/>
        <v>26.5</v>
      </c>
      <c r="K63" s="13" t="s">
        <v>22</v>
      </c>
    </row>
    <row r="64" spans="1:11" ht="12.75" customHeight="1" x14ac:dyDescent="0.2">
      <c r="A64" s="13">
        <v>63</v>
      </c>
      <c r="B64" s="12" t="s">
        <v>114</v>
      </c>
      <c r="C64" s="13">
        <v>6</v>
      </c>
      <c r="D64" s="14" t="s">
        <v>14</v>
      </c>
      <c r="E64" s="13" t="s">
        <v>15</v>
      </c>
      <c r="F64" s="15" t="s">
        <v>16</v>
      </c>
      <c r="G64" s="12" t="s">
        <v>37</v>
      </c>
      <c r="H64" s="13">
        <v>16</v>
      </c>
      <c r="I64" s="13">
        <v>0</v>
      </c>
      <c r="J64" s="13">
        <f t="shared" si="1"/>
        <v>26</v>
      </c>
      <c r="K64" s="13" t="s">
        <v>22</v>
      </c>
    </row>
    <row r="65" spans="1:11" ht="12.75" customHeight="1" x14ac:dyDescent="0.2">
      <c r="A65" s="13">
        <v>64</v>
      </c>
      <c r="B65" s="12" t="s">
        <v>115</v>
      </c>
      <c r="C65" s="13">
        <v>5</v>
      </c>
      <c r="D65" s="13" t="s">
        <v>54</v>
      </c>
      <c r="E65" s="13" t="s">
        <v>55</v>
      </c>
      <c r="F65" s="15" t="s">
        <v>16</v>
      </c>
      <c r="G65" s="16" t="s">
        <v>56</v>
      </c>
      <c r="H65" s="13">
        <v>16</v>
      </c>
      <c r="I65" s="13">
        <v>0</v>
      </c>
      <c r="J65" s="13">
        <f t="shared" si="1"/>
        <v>26</v>
      </c>
      <c r="K65" s="13" t="s">
        <v>22</v>
      </c>
    </row>
    <row r="66" spans="1:11" ht="12.75" customHeight="1" x14ac:dyDescent="0.2">
      <c r="A66" s="13">
        <v>65</v>
      </c>
      <c r="B66" s="12" t="s">
        <v>116</v>
      </c>
      <c r="C66" s="13">
        <v>5</v>
      </c>
      <c r="D66" s="12" t="s">
        <v>24</v>
      </c>
      <c r="E66" s="13" t="s">
        <v>15</v>
      </c>
      <c r="F66" s="15" t="s">
        <v>16</v>
      </c>
      <c r="G66" s="12" t="s">
        <v>31</v>
      </c>
      <c r="H66" s="13">
        <v>14</v>
      </c>
      <c r="I66" s="13">
        <v>0</v>
      </c>
      <c r="J66" s="13">
        <f t="shared" ref="J66:J97" si="2">H66+I66+10</f>
        <v>24</v>
      </c>
      <c r="K66" s="13" t="s">
        <v>22</v>
      </c>
    </row>
    <row r="67" spans="1:11" ht="12.75" customHeight="1" x14ac:dyDescent="0.2">
      <c r="A67" s="13">
        <v>66</v>
      </c>
      <c r="B67" s="14" t="s">
        <v>117</v>
      </c>
      <c r="C67" s="13">
        <v>5</v>
      </c>
      <c r="D67" s="13" t="s">
        <v>71</v>
      </c>
      <c r="E67" s="13" t="s">
        <v>72</v>
      </c>
      <c r="F67" s="15" t="s">
        <v>16</v>
      </c>
      <c r="G67" s="14" t="s">
        <v>73</v>
      </c>
      <c r="H67" s="13">
        <v>14</v>
      </c>
      <c r="I67" s="13">
        <v>0</v>
      </c>
      <c r="J67" s="13">
        <f t="shared" si="2"/>
        <v>24</v>
      </c>
      <c r="K67" s="13" t="s">
        <v>22</v>
      </c>
    </row>
    <row r="68" spans="1:11" ht="12.75" customHeight="1" x14ac:dyDescent="0.2">
      <c r="A68" s="13">
        <v>67</v>
      </c>
      <c r="B68" s="12" t="s">
        <v>118</v>
      </c>
      <c r="C68" s="13">
        <v>6</v>
      </c>
      <c r="D68" s="12" t="s">
        <v>24</v>
      </c>
      <c r="E68" s="13" t="s">
        <v>15</v>
      </c>
      <c r="F68" s="15" t="s">
        <v>16</v>
      </c>
      <c r="G68" s="14" t="s">
        <v>43</v>
      </c>
      <c r="H68" s="13">
        <v>12</v>
      </c>
      <c r="I68" s="13">
        <v>0</v>
      </c>
      <c r="J68" s="13">
        <f t="shared" si="2"/>
        <v>22</v>
      </c>
      <c r="K68" s="13" t="s">
        <v>22</v>
      </c>
    </row>
    <row r="69" spans="1:11" ht="12.75" customHeight="1" x14ac:dyDescent="0.2">
      <c r="A69" s="13">
        <v>68</v>
      </c>
      <c r="B69" s="13" t="s">
        <v>119</v>
      </c>
      <c r="C69" s="13">
        <v>6</v>
      </c>
      <c r="D69" s="13" t="s">
        <v>66</v>
      </c>
      <c r="E69" s="13" t="s">
        <v>15</v>
      </c>
      <c r="F69" s="15" t="s">
        <v>16</v>
      </c>
      <c r="G69" s="13" t="s">
        <v>67</v>
      </c>
      <c r="H69" s="13">
        <v>12</v>
      </c>
      <c r="I69" s="13">
        <v>0</v>
      </c>
      <c r="J69" s="13">
        <f t="shared" si="2"/>
        <v>22</v>
      </c>
      <c r="K69" s="13" t="s">
        <v>22</v>
      </c>
    </row>
    <row r="70" spans="1:11" ht="12.75" customHeight="1" x14ac:dyDescent="0.2">
      <c r="A70" s="13">
        <v>69</v>
      </c>
      <c r="B70" s="12" t="s">
        <v>120</v>
      </c>
      <c r="C70" s="13">
        <v>5</v>
      </c>
      <c r="D70" s="12" t="s">
        <v>24</v>
      </c>
      <c r="E70" s="13" t="s">
        <v>15</v>
      </c>
      <c r="F70" s="15" t="s">
        <v>16</v>
      </c>
      <c r="G70" s="12" t="s">
        <v>31</v>
      </c>
      <c r="H70" s="13">
        <v>12</v>
      </c>
      <c r="I70" s="13">
        <v>0</v>
      </c>
      <c r="J70" s="13">
        <f t="shared" si="2"/>
        <v>22</v>
      </c>
      <c r="K70" s="13" t="s">
        <v>22</v>
      </c>
    </row>
    <row r="71" spans="1:11" ht="12.75" customHeight="1" x14ac:dyDescent="0.2">
      <c r="A71" s="13">
        <v>70</v>
      </c>
      <c r="B71" s="12" t="s">
        <v>121</v>
      </c>
      <c r="C71" s="13">
        <v>6</v>
      </c>
      <c r="D71" s="12" t="s">
        <v>33</v>
      </c>
      <c r="E71" s="13" t="s">
        <v>15</v>
      </c>
      <c r="F71" s="15" t="s">
        <v>16</v>
      </c>
      <c r="G71" s="12" t="s">
        <v>49</v>
      </c>
      <c r="H71" s="13">
        <v>11.2</v>
      </c>
      <c r="I71" s="13">
        <v>0</v>
      </c>
      <c r="J71" s="13">
        <f t="shared" si="2"/>
        <v>21.2</v>
      </c>
      <c r="K71" s="13" t="s">
        <v>22</v>
      </c>
    </row>
    <row r="72" spans="1:11" ht="12.75" customHeight="1" x14ac:dyDescent="0.2">
      <c r="A72" s="13">
        <v>71</v>
      </c>
      <c r="B72" s="12" t="s">
        <v>122</v>
      </c>
      <c r="C72" s="13">
        <v>5</v>
      </c>
      <c r="D72" s="13" t="s">
        <v>39</v>
      </c>
      <c r="E72" s="13" t="s">
        <v>45</v>
      </c>
      <c r="F72" s="15" t="s">
        <v>16</v>
      </c>
      <c r="G72" s="16" t="s">
        <v>84</v>
      </c>
      <c r="H72" s="13">
        <v>10</v>
      </c>
      <c r="I72" s="13">
        <v>0</v>
      </c>
      <c r="J72" s="13">
        <f t="shared" si="2"/>
        <v>20</v>
      </c>
      <c r="K72" s="13" t="s">
        <v>22</v>
      </c>
    </row>
    <row r="73" spans="1:11" ht="12.75" customHeight="1" x14ac:dyDescent="0.2">
      <c r="A73" s="13">
        <v>72</v>
      </c>
      <c r="B73" s="14" t="s">
        <v>123</v>
      </c>
      <c r="C73" s="13">
        <v>6</v>
      </c>
      <c r="D73" s="13" t="s">
        <v>54</v>
      </c>
      <c r="E73" s="13" t="s">
        <v>55</v>
      </c>
      <c r="F73" s="15" t="s">
        <v>16</v>
      </c>
      <c r="G73" s="13" t="s">
        <v>124</v>
      </c>
      <c r="H73" s="13">
        <v>8.5</v>
      </c>
      <c r="I73" s="13">
        <v>0</v>
      </c>
      <c r="J73" s="13">
        <f t="shared" si="2"/>
        <v>18.5</v>
      </c>
      <c r="K73" s="13" t="s">
        <v>22</v>
      </c>
    </row>
    <row r="74" spans="1:11" ht="12.75" customHeight="1" x14ac:dyDescent="0.2">
      <c r="A74" s="13">
        <v>73</v>
      </c>
      <c r="B74" s="12" t="s">
        <v>125</v>
      </c>
      <c r="C74" s="20">
        <v>6</v>
      </c>
      <c r="D74" s="14" t="s">
        <v>27</v>
      </c>
      <c r="E74" s="13" t="s">
        <v>15</v>
      </c>
      <c r="F74" s="15" t="s">
        <v>16</v>
      </c>
      <c r="G74" s="12" t="s">
        <v>88</v>
      </c>
      <c r="H74" s="13">
        <v>8</v>
      </c>
      <c r="I74" s="13">
        <v>0</v>
      </c>
      <c r="J74" s="13">
        <f t="shared" si="2"/>
        <v>18</v>
      </c>
      <c r="K74" s="13" t="s">
        <v>22</v>
      </c>
    </row>
    <row r="75" spans="1:11" ht="12.75" customHeight="1" x14ac:dyDescent="0.2">
      <c r="A75" s="13">
        <v>74</v>
      </c>
      <c r="B75" s="12" t="s">
        <v>126</v>
      </c>
      <c r="C75" s="13">
        <v>5</v>
      </c>
      <c r="D75" s="12" t="s">
        <v>24</v>
      </c>
      <c r="E75" s="13" t="s">
        <v>15</v>
      </c>
      <c r="F75" s="15" t="s">
        <v>16</v>
      </c>
      <c r="G75" s="12" t="s">
        <v>31</v>
      </c>
      <c r="H75" s="13">
        <v>8</v>
      </c>
      <c r="I75" s="13">
        <v>0</v>
      </c>
      <c r="J75" s="13">
        <f t="shared" si="2"/>
        <v>18</v>
      </c>
      <c r="K75" s="13" t="s">
        <v>22</v>
      </c>
    </row>
    <row r="76" spans="1:11" ht="12.75" customHeight="1" x14ac:dyDescent="0.2">
      <c r="A76" s="13">
        <v>75</v>
      </c>
      <c r="B76" s="14" t="s">
        <v>127</v>
      </c>
      <c r="C76" s="13">
        <v>5</v>
      </c>
      <c r="D76" s="13" t="s">
        <v>33</v>
      </c>
      <c r="E76" s="13" t="s">
        <v>15</v>
      </c>
      <c r="F76" s="15" t="s">
        <v>16</v>
      </c>
      <c r="G76" s="14" t="s">
        <v>34</v>
      </c>
      <c r="H76" s="13">
        <v>5.7</v>
      </c>
      <c r="I76" s="13">
        <v>2</v>
      </c>
      <c r="J76" s="13">
        <f t="shared" si="2"/>
        <v>17.7</v>
      </c>
      <c r="K76" s="13" t="s">
        <v>22</v>
      </c>
    </row>
    <row r="77" spans="1:11" ht="12.75" customHeight="1" x14ac:dyDescent="0.2">
      <c r="A77" s="13">
        <v>76</v>
      </c>
      <c r="B77" s="14" t="s">
        <v>128</v>
      </c>
      <c r="C77" s="14">
        <v>5</v>
      </c>
      <c r="D77" s="13" t="s">
        <v>14</v>
      </c>
      <c r="E77" s="13" t="s">
        <v>15</v>
      </c>
      <c r="F77" s="15" t="s">
        <v>16</v>
      </c>
      <c r="G77" s="13" t="s">
        <v>17</v>
      </c>
      <c r="H77" s="13">
        <v>7.5</v>
      </c>
      <c r="I77" s="13">
        <v>0</v>
      </c>
      <c r="J77" s="13">
        <f t="shared" si="2"/>
        <v>17.5</v>
      </c>
      <c r="K77" s="13" t="s">
        <v>22</v>
      </c>
    </row>
    <row r="78" spans="1:11" ht="12.75" customHeight="1" x14ac:dyDescent="0.2">
      <c r="A78" s="13">
        <v>77</v>
      </c>
      <c r="B78" s="12" t="s">
        <v>129</v>
      </c>
      <c r="C78" s="13">
        <v>6</v>
      </c>
      <c r="D78" s="12" t="s">
        <v>24</v>
      </c>
      <c r="E78" s="13" t="s">
        <v>15</v>
      </c>
      <c r="F78" s="15" t="s">
        <v>16</v>
      </c>
      <c r="G78" s="14" t="s">
        <v>43</v>
      </c>
      <c r="H78" s="13">
        <v>3</v>
      </c>
      <c r="I78" s="13">
        <v>4.5</v>
      </c>
      <c r="J78" s="13">
        <f t="shared" si="2"/>
        <v>17.5</v>
      </c>
      <c r="K78" s="13" t="s">
        <v>22</v>
      </c>
    </row>
    <row r="79" spans="1:11" ht="12.75" customHeight="1" x14ac:dyDescent="0.2">
      <c r="A79" s="13">
        <v>78</v>
      </c>
      <c r="B79" s="12" t="s">
        <v>130</v>
      </c>
      <c r="C79" s="13">
        <v>5</v>
      </c>
      <c r="D79" s="13" t="s">
        <v>39</v>
      </c>
      <c r="E79" s="13" t="s">
        <v>45</v>
      </c>
      <c r="F79" s="15" t="s">
        <v>16</v>
      </c>
      <c r="G79" s="16" t="s">
        <v>84</v>
      </c>
      <c r="H79" s="13">
        <v>6</v>
      </c>
      <c r="I79" s="13">
        <v>0</v>
      </c>
      <c r="J79" s="13">
        <f t="shared" si="2"/>
        <v>16</v>
      </c>
      <c r="K79" s="13" t="s">
        <v>22</v>
      </c>
    </row>
    <row r="80" spans="1:11" ht="12.75" customHeight="1" x14ac:dyDescent="0.2">
      <c r="A80" s="13">
        <v>79</v>
      </c>
      <c r="B80" s="17" t="s">
        <v>131</v>
      </c>
      <c r="C80" s="17">
        <v>6</v>
      </c>
      <c r="D80" s="12" t="s">
        <v>24</v>
      </c>
      <c r="E80" s="13" t="s">
        <v>15</v>
      </c>
      <c r="F80" s="15" t="s">
        <v>16</v>
      </c>
      <c r="G80" s="14" t="s">
        <v>25</v>
      </c>
      <c r="H80" s="13">
        <v>5.5</v>
      </c>
      <c r="I80" s="13">
        <v>0</v>
      </c>
      <c r="J80" s="13">
        <f t="shared" si="2"/>
        <v>15.5</v>
      </c>
      <c r="K80" s="13" t="s">
        <v>22</v>
      </c>
    </row>
    <row r="81" spans="1:11" ht="12.75" customHeight="1" x14ac:dyDescent="0.2">
      <c r="A81" s="13">
        <v>80</v>
      </c>
      <c r="B81" s="12" t="s">
        <v>132</v>
      </c>
      <c r="C81" s="13">
        <v>6</v>
      </c>
      <c r="D81" s="13" t="s">
        <v>14</v>
      </c>
      <c r="E81" s="13" t="s">
        <v>15</v>
      </c>
      <c r="F81" s="15" t="s">
        <v>16</v>
      </c>
      <c r="G81" s="12" t="s">
        <v>37</v>
      </c>
      <c r="H81" s="13">
        <v>5.5</v>
      </c>
      <c r="I81" s="13">
        <v>0</v>
      </c>
      <c r="J81" s="13">
        <f t="shared" si="2"/>
        <v>15.5</v>
      </c>
      <c r="K81" s="13" t="s">
        <v>22</v>
      </c>
    </row>
    <row r="82" spans="1:11" ht="12.75" customHeight="1" x14ac:dyDescent="0.2">
      <c r="A82" s="13">
        <v>81</v>
      </c>
      <c r="B82" s="12" t="s">
        <v>133</v>
      </c>
      <c r="C82" s="13">
        <v>5</v>
      </c>
      <c r="D82" s="13" t="s">
        <v>33</v>
      </c>
      <c r="E82" s="13" t="s">
        <v>15</v>
      </c>
      <c r="F82" s="15" t="s">
        <v>16</v>
      </c>
      <c r="G82" s="12" t="s">
        <v>34</v>
      </c>
      <c r="H82" s="13">
        <v>5</v>
      </c>
      <c r="I82" s="13">
        <v>0</v>
      </c>
      <c r="J82" s="13">
        <f t="shared" si="2"/>
        <v>15</v>
      </c>
      <c r="K82" s="13" t="s">
        <v>22</v>
      </c>
    </row>
    <row r="83" spans="1:11" ht="12.75" customHeight="1" x14ac:dyDescent="0.2">
      <c r="A83" s="13">
        <v>82</v>
      </c>
      <c r="B83" s="12" t="s">
        <v>134</v>
      </c>
      <c r="C83" s="13">
        <v>5</v>
      </c>
      <c r="D83" s="13" t="s">
        <v>39</v>
      </c>
      <c r="E83" s="13" t="s">
        <v>45</v>
      </c>
      <c r="F83" s="15" t="s">
        <v>16</v>
      </c>
      <c r="G83" s="16" t="s">
        <v>84</v>
      </c>
      <c r="H83" s="13">
        <v>5</v>
      </c>
      <c r="I83" s="13">
        <v>0</v>
      </c>
      <c r="J83" s="13">
        <f t="shared" si="2"/>
        <v>15</v>
      </c>
      <c r="K83" s="13" t="s">
        <v>22</v>
      </c>
    </row>
    <row r="84" spans="1:11" ht="12.75" customHeight="1" x14ac:dyDescent="0.2">
      <c r="A84" s="13">
        <v>83</v>
      </c>
      <c r="B84" s="14" t="s">
        <v>135</v>
      </c>
      <c r="C84" s="13">
        <v>6</v>
      </c>
      <c r="D84" s="14" t="s">
        <v>33</v>
      </c>
      <c r="E84" s="13" t="s">
        <v>15</v>
      </c>
      <c r="F84" s="15" t="s">
        <v>16</v>
      </c>
      <c r="G84" s="14" t="s">
        <v>49</v>
      </c>
      <c r="H84" s="13">
        <v>4</v>
      </c>
      <c r="I84" s="13">
        <v>0</v>
      </c>
      <c r="J84" s="13">
        <f t="shared" si="2"/>
        <v>14</v>
      </c>
      <c r="K84" s="13" t="s">
        <v>22</v>
      </c>
    </row>
    <row r="85" spans="1:11" ht="12.75" customHeight="1" x14ac:dyDescent="0.2">
      <c r="A85" s="13">
        <v>84</v>
      </c>
      <c r="B85" s="14" t="s">
        <v>136</v>
      </c>
      <c r="C85" s="13">
        <v>5</v>
      </c>
      <c r="D85" s="13" t="s">
        <v>66</v>
      </c>
      <c r="E85" s="13" t="s">
        <v>15</v>
      </c>
      <c r="F85" s="15" t="s">
        <v>16</v>
      </c>
      <c r="G85" s="14" t="s">
        <v>67</v>
      </c>
      <c r="H85" s="13">
        <v>4</v>
      </c>
      <c r="I85" s="13">
        <v>0</v>
      </c>
      <c r="J85" s="13">
        <f t="shared" si="2"/>
        <v>14</v>
      </c>
      <c r="K85" s="13" t="s">
        <v>22</v>
      </c>
    </row>
    <row r="86" spans="1:11" ht="12.75" customHeight="1" x14ac:dyDescent="0.2">
      <c r="A86" s="13">
        <v>85</v>
      </c>
      <c r="B86" s="17" t="s">
        <v>137</v>
      </c>
      <c r="C86" s="17">
        <v>6</v>
      </c>
      <c r="D86" s="12" t="s">
        <v>24</v>
      </c>
      <c r="E86" s="13" t="s">
        <v>15</v>
      </c>
      <c r="F86" s="15" t="s">
        <v>16</v>
      </c>
      <c r="G86" s="14" t="s">
        <v>25</v>
      </c>
      <c r="H86" s="13">
        <v>0</v>
      </c>
      <c r="I86" s="13">
        <v>4</v>
      </c>
      <c r="J86" s="13">
        <f t="shared" si="2"/>
        <v>14</v>
      </c>
      <c r="K86" s="13" t="s">
        <v>22</v>
      </c>
    </row>
    <row r="87" spans="1:11" ht="12.75" customHeight="1" x14ac:dyDescent="0.2">
      <c r="A87" s="13">
        <v>86</v>
      </c>
      <c r="B87" s="13" t="s">
        <v>138</v>
      </c>
      <c r="C87" s="13">
        <v>6</v>
      </c>
      <c r="D87" s="13" t="s">
        <v>39</v>
      </c>
      <c r="E87" s="13" t="s">
        <v>40</v>
      </c>
      <c r="F87" s="15" t="s">
        <v>16</v>
      </c>
      <c r="G87" s="13" t="s">
        <v>75</v>
      </c>
      <c r="H87" s="13">
        <v>3</v>
      </c>
      <c r="I87" s="13">
        <v>0</v>
      </c>
      <c r="J87" s="13">
        <f t="shared" si="2"/>
        <v>13</v>
      </c>
      <c r="K87" s="13" t="s">
        <v>22</v>
      </c>
    </row>
    <row r="88" spans="1:11" ht="12.75" customHeight="1" x14ac:dyDescent="0.2">
      <c r="A88" s="13">
        <v>87</v>
      </c>
      <c r="B88" s="14" t="s">
        <v>139</v>
      </c>
      <c r="C88" s="13">
        <v>5</v>
      </c>
      <c r="D88" s="13" t="s">
        <v>39</v>
      </c>
      <c r="E88" s="13" t="s">
        <v>45</v>
      </c>
      <c r="F88" s="15" t="s">
        <v>16</v>
      </c>
      <c r="G88" s="16" t="s">
        <v>84</v>
      </c>
      <c r="H88" s="13">
        <v>3</v>
      </c>
      <c r="I88" s="13">
        <v>0</v>
      </c>
      <c r="J88" s="13">
        <f t="shared" si="2"/>
        <v>13</v>
      </c>
      <c r="K88" s="13" t="s">
        <v>22</v>
      </c>
    </row>
    <row r="89" spans="1:11" ht="12.75" customHeight="1" x14ac:dyDescent="0.2">
      <c r="A89" s="13">
        <v>88</v>
      </c>
      <c r="B89" s="12" t="s">
        <v>140</v>
      </c>
      <c r="C89" s="13">
        <v>5</v>
      </c>
      <c r="D89" s="13" t="s">
        <v>39</v>
      </c>
      <c r="E89" s="13" t="s">
        <v>45</v>
      </c>
      <c r="F89" s="15" t="s">
        <v>16</v>
      </c>
      <c r="G89" s="16" t="s">
        <v>84</v>
      </c>
      <c r="H89" s="13">
        <v>2</v>
      </c>
      <c r="I89" s="13">
        <v>0</v>
      </c>
      <c r="J89" s="13">
        <f t="shared" si="2"/>
        <v>12</v>
      </c>
      <c r="K89" s="13" t="s">
        <v>22</v>
      </c>
    </row>
    <row r="90" spans="1:11" ht="12.75" customHeight="1" x14ac:dyDescent="0.2">
      <c r="A90" s="13">
        <v>89</v>
      </c>
      <c r="B90" s="16" t="s">
        <v>141</v>
      </c>
      <c r="C90" s="13">
        <v>5</v>
      </c>
      <c r="D90" s="13" t="s">
        <v>39</v>
      </c>
      <c r="E90" s="13" t="s">
        <v>45</v>
      </c>
      <c r="F90" s="15" t="s">
        <v>16</v>
      </c>
      <c r="G90" s="16" t="s">
        <v>84</v>
      </c>
      <c r="H90" s="13">
        <v>2</v>
      </c>
      <c r="I90" s="13">
        <v>0</v>
      </c>
      <c r="J90" s="13">
        <f t="shared" si="2"/>
        <v>12</v>
      </c>
      <c r="K90" s="13" t="s">
        <v>22</v>
      </c>
    </row>
    <row r="91" spans="1:11" ht="12.75" customHeight="1" x14ac:dyDescent="0.2">
      <c r="A91" s="13">
        <v>90</v>
      </c>
      <c r="B91" s="12" t="s">
        <v>142</v>
      </c>
      <c r="C91" s="12">
        <v>5</v>
      </c>
      <c r="D91" s="12" t="s">
        <v>27</v>
      </c>
      <c r="E91" s="13" t="s">
        <v>15</v>
      </c>
      <c r="F91" s="15" t="s">
        <v>16</v>
      </c>
      <c r="G91" s="14" t="s">
        <v>28</v>
      </c>
      <c r="H91" s="13">
        <v>1</v>
      </c>
      <c r="I91" s="13">
        <v>0</v>
      </c>
      <c r="J91" s="13">
        <f t="shared" si="2"/>
        <v>11</v>
      </c>
      <c r="K91" s="13" t="s">
        <v>22</v>
      </c>
    </row>
    <row r="92" spans="1:11" ht="12.75" customHeight="1" x14ac:dyDescent="0.2">
      <c r="A92" s="13">
        <v>91</v>
      </c>
      <c r="B92" s="16" t="s">
        <v>143</v>
      </c>
      <c r="C92" s="13">
        <v>5</v>
      </c>
      <c r="D92" s="13" t="s">
        <v>71</v>
      </c>
      <c r="E92" s="13" t="s">
        <v>72</v>
      </c>
      <c r="F92" s="15" t="s">
        <v>16</v>
      </c>
      <c r="G92" s="16" t="s">
        <v>73</v>
      </c>
      <c r="H92" s="13">
        <v>0</v>
      </c>
      <c r="I92" s="13">
        <v>0</v>
      </c>
      <c r="J92" s="13">
        <f t="shared" si="2"/>
        <v>10</v>
      </c>
      <c r="K92" s="13" t="s">
        <v>22</v>
      </c>
    </row>
    <row r="93" spans="1:11" ht="12.75" customHeight="1" x14ac:dyDescent="0.2">
      <c r="A93" s="13">
        <v>92</v>
      </c>
      <c r="B93" s="12" t="s">
        <v>144</v>
      </c>
      <c r="C93" s="13">
        <v>5</v>
      </c>
      <c r="D93" s="12" t="s">
        <v>24</v>
      </c>
      <c r="E93" s="13" t="s">
        <v>15</v>
      </c>
      <c r="F93" s="15" t="s">
        <v>16</v>
      </c>
      <c r="G93" s="12" t="s">
        <v>31</v>
      </c>
      <c r="H93" s="13">
        <v>0</v>
      </c>
      <c r="I93" s="13">
        <v>0</v>
      </c>
      <c r="J93" s="13">
        <f t="shared" si="2"/>
        <v>10</v>
      </c>
      <c r="K93" s="13" t="s">
        <v>22</v>
      </c>
    </row>
    <row r="94" spans="1:11" ht="12.75" customHeight="1" x14ac:dyDescent="0.2">
      <c r="A94" s="13">
        <v>93</v>
      </c>
      <c r="B94" s="14" t="s">
        <v>145</v>
      </c>
      <c r="C94" s="14">
        <v>5</v>
      </c>
      <c r="D94" s="13" t="s">
        <v>27</v>
      </c>
      <c r="E94" s="13" t="s">
        <v>15</v>
      </c>
      <c r="F94" s="15" t="s">
        <v>16</v>
      </c>
      <c r="G94" s="14" t="s">
        <v>28</v>
      </c>
      <c r="H94" s="13">
        <v>0</v>
      </c>
      <c r="I94" s="13">
        <v>0</v>
      </c>
      <c r="J94" s="13">
        <f t="shared" si="2"/>
        <v>10</v>
      </c>
      <c r="K94" s="13" t="s">
        <v>22</v>
      </c>
    </row>
    <row r="95" spans="1:11" ht="12.75" customHeight="1" x14ac:dyDescent="0.2">
      <c r="A95" s="13">
        <v>94</v>
      </c>
      <c r="B95" s="12" t="s">
        <v>146</v>
      </c>
      <c r="C95" s="13">
        <v>5</v>
      </c>
      <c r="D95" s="13" t="s">
        <v>39</v>
      </c>
      <c r="E95" s="13" t="s">
        <v>45</v>
      </c>
      <c r="F95" s="15" t="s">
        <v>16</v>
      </c>
      <c r="G95" s="16" t="s">
        <v>84</v>
      </c>
      <c r="H95" s="13">
        <v>0</v>
      </c>
      <c r="I95" s="13">
        <v>0</v>
      </c>
      <c r="J95" s="13">
        <f t="shared" si="2"/>
        <v>10</v>
      </c>
      <c r="K95" s="13" t="s">
        <v>22</v>
      </c>
    </row>
    <row r="96" spans="1:11" ht="12.75" customHeight="1" x14ac:dyDescent="0.2">
      <c r="A96" s="13">
        <v>95</v>
      </c>
      <c r="B96" s="12" t="s">
        <v>147</v>
      </c>
      <c r="C96" s="13">
        <v>5</v>
      </c>
      <c r="D96" s="13" t="s">
        <v>39</v>
      </c>
      <c r="E96" s="13" t="s">
        <v>45</v>
      </c>
      <c r="F96" s="15" t="s">
        <v>16</v>
      </c>
      <c r="G96" s="16" t="s">
        <v>84</v>
      </c>
      <c r="H96" s="13">
        <v>0</v>
      </c>
      <c r="I96" s="13">
        <v>0</v>
      </c>
      <c r="J96" s="13">
        <f t="shared" si="2"/>
        <v>10</v>
      </c>
      <c r="K96" s="13" t="s">
        <v>22</v>
      </c>
    </row>
    <row r="97" spans="1:11" ht="12.75" customHeight="1" x14ac:dyDescent="0.2">
      <c r="A97" s="13">
        <v>96</v>
      </c>
      <c r="B97" s="12" t="s">
        <v>148</v>
      </c>
      <c r="C97" s="13">
        <v>5</v>
      </c>
      <c r="D97" s="13" t="s">
        <v>39</v>
      </c>
      <c r="E97" s="13" t="s">
        <v>45</v>
      </c>
      <c r="F97" s="15" t="s">
        <v>16</v>
      </c>
      <c r="G97" s="16" t="s">
        <v>84</v>
      </c>
      <c r="H97" s="13">
        <v>0</v>
      </c>
      <c r="I97" s="13">
        <v>0</v>
      </c>
      <c r="J97" s="13">
        <f t="shared" si="2"/>
        <v>10</v>
      </c>
      <c r="K97" s="13" t="s">
        <v>22</v>
      </c>
    </row>
    <row r="98" spans="1:11" ht="12.75" customHeight="1" x14ac:dyDescent="0.2">
      <c r="A98" s="13">
        <v>97</v>
      </c>
      <c r="B98" s="12" t="s">
        <v>149</v>
      </c>
      <c r="C98" s="13">
        <v>6</v>
      </c>
      <c r="D98" s="13" t="s">
        <v>54</v>
      </c>
      <c r="E98" s="13" t="s">
        <v>55</v>
      </c>
      <c r="F98" s="15" t="s">
        <v>16</v>
      </c>
      <c r="G98" s="16" t="s">
        <v>124</v>
      </c>
      <c r="H98" s="13">
        <v>0</v>
      </c>
      <c r="I98" s="13">
        <v>0</v>
      </c>
      <c r="J98" s="13">
        <f t="shared" ref="J98:J129" si="3">H98+I98+10</f>
        <v>10</v>
      </c>
      <c r="K98" s="13" t="s">
        <v>22</v>
      </c>
    </row>
    <row r="99" spans="1:11" ht="12.75" customHeight="1" x14ac:dyDescent="0.2">
      <c r="A99" s="13">
        <v>98</v>
      </c>
      <c r="B99" s="14" t="s">
        <v>150</v>
      </c>
      <c r="C99" s="13">
        <v>5</v>
      </c>
      <c r="D99" s="13" t="s">
        <v>39</v>
      </c>
      <c r="E99" s="13" t="s">
        <v>45</v>
      </c>
      <c r="F99" s="15" t="s">
        <v>16</v>
      </c>
      <c r="G99" s="16" t="s">
        <v>84</v>
      </c>
      <c r="H99" s="13">
        <v>0</v>
      </c>
      <c r="I99" s="13">
        <v>0</v>
      </c>
      <c r="J99" s="13">
        <f t="shared" si="3"/>
        <v>10</v>
      </c>
      <c r="K99" s="13" t="s">
        <v>22</v>
      </c>
    </row>
  </sheetData>
  <conditionalFormatting sqref="B2:J99">
    <cfRule type="expression" dxfId="2" priority="1">
      <formula>#REF!="DA"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pane ySplit="1" topLeftCell="A2" activePane="bottomLeft" state="frozen"/>
      <selection pane="bottomLeft" activeCell="L13" sqref="L13"/>
    </sheetView>
  </sheetViews>
  <sheetFormatPr defaultRowHeight="12.75" customHeight="1" x14ac:dyDescent="0.2"/>
  <cols>
    <col min="1" max="1" width="6.7109375" style="6" bestFit="1" customWidth="1"/>
    <col min="2" max="2" width="29" style="11" bestFit="1" customWidth="1"/>
    <col min="3" max="3" width="5.42578125" style="11" bestFit="1" customWidth="1"/>
    <col min="4" max="4" width="33.85546875" style="11" bestFit="1" customWidth="1"/>
    <col min="5" max="5" width="14.42578125" style="11" bestFit="1" customWidth="1"/>
    <col min="6" max="6" width="5.28515625" style="11" bestFit="1" customWidth="1"/>
    <col min="7" max="7" width="33.140625" style="11" bestFit="1" customWidth="1"/>
    <col min="8" max="11" width="9.140625" style="11"/>
    <col min="12" max="12" width="18" style="6" customWidth="1"/>
    <col min="13" max="16384" width="9.140625" style="6"/>
  </cols>
  <sheetData>
    <row r="1" spans="1:12" s="7" customFormat="1" ht="12.75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2" t="s">
        <v>7</v>
      </c>
      <c r="I1" s="2" t="s">
        <v>8</v>
      </c>
      <c r="J1" s="2" t="s">
        <v>10</v>
      </c>
      <c r="K1" s="10" t="s">
        <v>11</v>
      </c>
      <c r="L1" s="3" t="s">
        <v>281</v>
      </c>
    </row>
    <row r="2" spans="1:12" ht="12.75" customHeight="1" x14ac:dyDescent="0.2">
      <c r="A2" s="26">
        <v>1</v>
      </c>
      <c r="B2" s="14" t="s">
        <v>151</v>
      </c>
      <c r="C2" s="12">
        <v>8</v>
      </c>
      <c r="D2" s="12" t="s">
        <v>24</v>
      </c>
      <c r="E2" s="13" t="s">
        <v>15</v>
      </c>
      <c r="F2" s="21" t="s">
        <v>16</v>
      </c>
      <c r="G2" s="14" t="s">
        <v>152</v>
      </c>
      <c r="H2" s="22">
        <v>45</v>
      </c>
      <c r="I2" s="22">
        <v>32.5</v>
      </c>
      <c r="J2" s="22">
        <f t="shared" ref="J2:J33" si="0">H2+I2+10</f>
        <v>87.5</v>
      </c>
      <c r="K2" s="22" t="s">
        <v>18</v>
      </c>
      <c r="L2" s="4" t="s">
        <v>283</v>
      </c>
    </row>
    <row r="3" spans="1:12" ht="12.75" customHeight="1" x14ac:dyDescent="0.2">
      <c r="A3" s="26">
        <v>2</v>
      </c>
      <c r="B3" s="12" t="s">
        <v>153</v>
      </c>
      <c r="C3" s="12">
        <v>8</v>
      </c>
      <c r="D3" s="12" t="s">
        <v>39</v>
      </c>
      <c r="E3" s="12" t="s">
        <v>45</v>
      </c>
      <c r="F3" s="21" t="s">
        <v>16</v>
      </c>
      <c r="G3" s="12" t="s">
        <v>64</v>
      </c>
      <c r="H3" s="22">
        <v>43</v>
      </c>
      <c r="I3" s="22">
        <v>31</v>
      </c>
      <c r="J3" s="22">
        <f t="shared" si="0"/>
        <v>84</v>
      </c>
      <c r="K3" s="22" t="s">
        <v>22</v>
      </c>
      <c r="L3" s="4" t="s">
        <v>284</v>
      </c>
    </row>
    <row r="4" spans="1:12" ht="12.75" customHeight="1" x14ac:dyDescent="0.2">
      <c r="A4" s="26">
        <v>3</v>
      </c>
      <c r="B4" s="12" t="s">
        <v>154</v>
      </c>
      <c r="C4" s="12">
        <v>7</v>
      </c>
      <c r="D4" s="12" t="s">
        <v>66</v>
      </c>
      <c r="E4" s="13" t="s">
        <v>15</v>
      </c>
      <c r="F4" s="21" t="s">
        <v>16</v>
      </c>
      <c r="G4" s="12" t="s">
        <v>155</v>
      </c>
      <c r="H4" s="22">
        <v>43</v>
      </c>
      <c r="I4" s="22">
        <v>28.5</v>
      </c>
      <c r="J4" s="22">
        <f t="shared" si="0"/>
        <v>81.5</v>
      </c>
      <c r="K4" s="22" t="s">
        <v>22</v>
      </c>
      <c r="L4" s="4" t="s">
        <v>285</v>
      </c>
    </row>
    <row r="5" spans="1:12" ht="12.75" customHeight="1" x14ac:dyDescent="0.2">
      <c r="A5" s="26">
        <v>4</v>
      </c>
      <c r="B5" s="12" t="s">
        <v>156</v>
      </c>
      <c r="C5" s="12">
        <v>7</v>
      </c>
      <c r="D5" s="12" t="s">
        <v>81</v>
      </c>
      <c r="E5" s="12" t="s">
        <v>15</v>
      </c>
      <c r="F5" s="21" t="s">
        <v>16</v>
      </c>
      <c r="G5" s="14" t="s">
        <v>157</v>
      </c>
      <c r="H5" s="22">
        <v>43</v>
      </c>
      <c r="I5" s="22">
        <v>25.75</v>
      </c>
      <c r="J5" s="22">
        <f t="shared" si="0"/>
        <v>78.75</v>
      </c>
      <c r="K5" s="22" t="s">
        <v>22</v>
      </c>
      <c r="L5" s="4" t="s">
        <v>282</v>
      </c>
    </row>
    <row r="6" spans="1:12" ht="12.75" customHeight="1" x14ac:dyDescent="0.2">
      <c r="A6" s="26">
        <v>5</v>
      </c>
      <c r="B6" s="23" t="s">
        <v>158</v>
      </c>
      <c r="C6" s="12">
        <v>8</v>
      </c>
      <c r="D6" s="13" t="s">
        <v>39</v>
      </c>
      <c r="E6" s="13" t="s">
        <v>40</v>
      </c>
      <c r="F6" s="21" t="s">
        <v>16</v>
      </c>
      <c r="G6" s="23" t="s">
        <v>159</v>
      </c>
      <c r="H6" s="22">
        <v>42</v>
      </c>
      <c r="I6" s="22">
        <v>26.5</v>
      </c>
      <c r="J6" s="22">
        <f t="shared" si="0"/>
        <v>78.5</v>
      </c>
      <c r="K6" s="22" t="s">
        <v>22</v>
      </c>
      <c r="L6" s="4" t="s">
        <v>282</v>
      </c>
    </row>
    <row r="7" spans="1:12" ht="12.75" customHeight="1" x14ac:dyDescent="0.2">
      <c r="A7" s="26">
        <v>6</v>
      </c>
      <c r="B7" s="16" t="s">
        <v>160</v>
      </c>
      <c r="C7" s="14">
        <v>8</v>
      </c>
      <c r="D7" s="12" t="s">
        <v>33</v>
      </c>
      <c r="E7" s="13" t="s">
        <v>15</v>
      </c>
      <c r="F7" s="21" t="s">
        <v>16</v>
      </c>
      <c r="G7" s="16" t="s">
        <v>161</v>
      </c>
      <c r="H7" s="22">
        <v>43</v>
      </c>
      <c r="I7" s="22">
        <v>20</v>
      </c>
      <c r="J7" s="22">
        <f t="shared" si="0"/>
        <v>73</v>
      </c>
      <c r="K7" s="22" t="s">
        <v>22</v>
      </c>
      <c r="L7" s="4" t="s">
        <v>282</v>
      </c>
    </row>
    <row r="8" spans="1:12" ht="12.75" customHeight="1" x14ac:dyDescent="0.2">
      <c r="A8" s="26">
        <v>7</v>
      </c>
      <c r="B8" s="12" t="s">
        <v>162</v>
      </c>
      <c r="C8" s="12">
        <v>7</v>
      </c>
      <c r="D8" s="12" t="s">
        <v>81</v>
      </c>
      <c r="E8" s="12" t="s">
        <v>15</v>
      </c>
      <c r="F8" s="21" t="s">
        <v>16</v>
      </c>
      <c r="G8" s="12" t="s">
        <v>157</v>
      </c>
      <c r="H8" s="22">
        <v>35</v>
      </c>
      <c r="I8" s="22">
        <v>26.5</v>
      </c>
      <c r="J8" s="22">
        <f t="shared" si="0"/>
        <v>71.5</v>
      </c>
      <c r="K8" s="22" t="s">
        <v>22</v>
      </c>
      <c r="L8" s="4" t="s">
        <v>282</v>
      </c>
    </row>
    <row r="9" spans="1:12" ht="12.75" customHeight="1" x14ac:dyDescent="0.2">
      <c r="A9" s="26">
        <v>8</v>
      </c>
      <c r="B9" s="12" t="s">
        <v>163</v>
      </c>
      <c r="C9" s="16">
        <v>8</v>
      </c>
      <c r="D9" s="14" t="s">
        <v>14</v>
      </c>
      <c r="E9" s="13" t="s">
        <v>15</v>
      </c>
      <c r="F9" s="21" t="s">
        <v>16</v>
      </c>
      <c r="G9" s="12" t="s">
        <v>164</v>
      </c>
      <c r="H9" s="22">
        <v>45</v>
      </c>
      <c r="I9" s="22">
        <v>14.75</v>
      </c>
      <c r="J9" s="22">
        <f t="shared" si="0"/>
        <v>69.75</v>
      </c>
      <c r="K9" s="22" t="s">
        <v>22</v>
      </c>
      <c r="L9" s="4" t="s">
        <v>282</v>
      </c>
    </row>
    <row r="10" spans="1:12" ht="12.75" customHeight="1" x14ac:dyDescent="0.2">
      <c r="A10" s="26">
        <v>9</v>
      </c>
      <c r="B10" s="12" t="s">
        <v>165</v>
      </c>
      <c r="C10" s="24">
        <v>8</v>
      </c>
      <c r="D10" s="12" t="s">
        <v>66</v>
      </c>
      <c r="E10" s="13" t="s">
        <v>15</v>
      </c>
      <c r="F10" s="21" t="s">
        <v>16</v>
      </c>
      <c r="G10" s="12" t="s">
        <v>67</v>
      </c>
      <c r="H10" s="22">
        <v>40</v>
      </c>
      <c r="I10" s="22">
        <v>19.25</v>
      </c>
      <c r="J10" s="22">
        <f t="shared" si="0"/>
        <v>69.25</v>
      </c>
      <c r="K10" s="22" t="s">
        <v>22</v>
      </c>
      <c r="L10" s="4" t="s">
        <v>282</v>
      </c>
    </row>
    <row r="11" spans="1:12" ht="12.75" customHeight="1" x14ac:dyDescent="0.2">
      <c r="A11" s="26">
        <v>10</v>
      </c>
      <c r="B11" s="16" t="s">
        <v>166</v>
      </c>
      <c r="C11" s="12">
        <v>7</v>
      </c>
      <c r="D11" s="12" t="s">
        <v>81</v>
      </c>
      <c r="E11" s="12" t="s">
        <v>15</v>
      </c>
      <c r="F11" s="21" t="s">
        <v>16</v>
      </c>
      <c r="G11" s="16" t="s">
        <v>157</v>
      </c>
      <c r="H11" s="22">
        <v>36</v>
      </c>
      <c r="I11" s="22">
        <v>23</v>
      </c>
      <c r="J11" s="22">
        <f t="shared" si="0"/>
        <v>69</v>
      </c>
      <c r="K11" s="22" t="s">
        <v>22</v>
      </c>
      <c r="L11" s="4" t="s">
        <v>282</v>
      </c>
    </row>
    <row r="12" spans="1:12" ht="12.75" customHeight="1" x14ac:dyDescent="0.2">
      <c r="A12" s="26">
        <v>11</v>
      </c>
      <c r="B12" s="12" t="s">
        <v>167</v>
      </c>
      <c r="C12" s="12">
        <v>8</v>
      </c>
      <c r="D12" s="12" t="s">
        <v>24</v>
      </c>
      <c r="E12" s="13" t="s">
        <v>15</v>
      </c>
      <c r="F12" s="21" t="s">
        <v>16</v>
      </c>
      <c r="G12" s="12" t="s">
        <v>31</v>
      </c>
      <c r="H12" s="22">
        <v>43</v>
      </c>
      <c r="I12" s="22">
        <v>12.5</v>
      </c>
      <c r="J12" s="22">
        <f t="shared" si="0"/>
        <v>65.5</v>
      </c>
      <c r="K12" s="22" t="s">
        <v>22</v>
      </c>
      <c r="L12" s="4" t="s">
        <v>282</v>
      </c>
    </row>
    <row r="13" spans="1:12" ht="12.75" customHeight="1" x14ac:dyDescent="0.2">
      <c r="A13" s="26">
        <v>12</v>
      </c>
      <c r="B13" s="12" t="s">
        <v>168</v>
      </c>
      <c r="C13" s="12">
        <v>7</v>
      </c>
      <c r="D13" s="13" t="s">
        <v>71</v>
      </c>
      <c r="E13" s="13" t="s">
        <v>72</v>
      </c>
      <c r="F13" s="21" t="s">
        <v>16</v>
      </c>
      <c r="G13" s="12" t="s">
        <v>73</v>
      </c>
      <c r="H13" s="22">
        <v>35</v>
      </c>
      <c r="I13" s="22">
        <v>19.5</v>
      </c>
      <c r="J13" s="22">
        <f t="shared" si="0"/>
        <v>64.5</v>
      </c>
      <c r="K13" s="22" t="s">
        <v>22</v>
      </c>
      <c r="L13" s="4" t="s">
        <v>282</v>
      </c>
    </row>
    <row r="14" spans="1:12" ht="12.75" customHeight="1" x14ac:dyDescent="0.2">
      <c r="A14" s="26">
        <v>13</v>
      </c>
      <c r="B14" s="14" t="s">
        <v>169</v>
      </c>
      <c r="C14" s="12">
        <v>7</v>
      </c>
      <c r="D14" s="12" t="s">
        <v>81</v>
      </c>
      <c r="E14" s="12" t="s">
        <v>15</v>
      </c>
      <c r="F14" s="21" t="s">
        <v>16</v>
      </c>
      <c r="G14" s="14" t="s">
        <v>157</v>
      </c>
      <c r="H14" s="22">
        <v>36</v>
      </c>
      <c r="I14" s="22">
        <v>18</v>
      </c>
      <c r="J14" s="22">
        <f t="shared" si="0"/>
        <v>64</v>
      </c>
      <c r="K14" s="22" t="s">
        <v>22</v>
      </c>
    </row>
    <row r="15" spans="1:12" ht="12.75" customHeight="1" x14ac:dyDescent="0.2">
      <c r="A15" s="26">
        <v>14</v>
      </c>
      <c r="B15" s="12" t="s">
        <v>170</v>
      </c>
      <c r="C15" s="12">
        <v>8</v>
      </c>
      <c r="D15" s="12" t="s">
        <v>81</v>
      </c>
      <c r="E15" s="12" t="s">
        <v>15</v>
      </c>
      <c r="F15" s="21" t="s">
        <v>16</v>
      </c>
      <c r="G15" s="12" t="s">
        <v>82</v>
      </c>
      <c r="H15" s="22">
        <v>35</v>
      </c>
      <c r="I15" s="22">
        <v>17</v>
      </c>
      <c r="J15" s="22">
        <f t="shared" si="0"/>
        <v>62</v>
      </c>
      <c r="K15" s="22" t="s">
        <v>22</v>
      </c>
    </row>
    <row r="16" spans="1:12" ht="12.75" customHeight="1" x14ac:dyDescent="0.2">
      <c r="A16" s="26">
        <v>15</v>
      </c>
      <c r="B16" s="14" t="s">
        <v>171</v>
      </c>
      <c r="C16" s="14">
        <v>7</v>
      </c>
      <c r="D16" s="12" t="s">
        <v>24</v>
      </c>
      <c r="E16" s="13" t="s">
        <v>15</v>
      </c>
      <c r="F16" s="21" t="s">
        <v>16</v>
      </c>
      <c r="G16" s="14" t="s">
        <v>31</v>
      </c>
      <c r="H16" s="22">
        <v>42</v>
      </c>
      <c r="I16" s="22">
        <v>9.5</v>
      </c>
      <c r="J16" s="22">
        <f t="shared" si="0"/>
        <v>61.5</v>
      </c>
      <c r="K16" s="22" t="s">
        <v>22</v>
      </c>
    </row>
    <row r="17" spans="1:11" ht="12.75" customHeight="1" x14ac:dyDescent="0.2">
      <c r="A17" s="26">
        <v>16</v>
      </c>
      <c r="B17" s="14" t="s">
        <v>172</v>
      </c>
      <c r="C17" s="12">
        <v>7</v>
      </c>
      <c r="D17" s="12" t="s">
        <v>66</v>
      </c>
      <c r="E17" s="13" t="s">
        <v>15</v>
      </c>
      <c r="F17" s="21" t="s">
        <v>16</v>
      </c>
      <c r="G17" s="14" t="s">
        <v>67</v>
      </c>
      <c r="H17" s="22">
        <v>38</v>
      </c>
      <c r="I17" s="22">
        <v>13</v>
      </c>
      <c r="J17" s="22">
        <f t="shared" si="0"/>
        <v>61</v>
      </c>
      <c r="K17" s="22" t="s">
        <v>22</v>
      </c>
    </row>
    <row r="18" spans="1:11" ht="12.75" customHeight="1" x14ac:dyDescent="0.2">
      <c r="A18" s="26">
        <v>17</v>
      </c>
      <c r="B18" s="12" t="s">
        <v>173</v>
      </c>
      <c r="C18" s="12">
        <v>7</v>
      </c>
      <c r="D18" s="14" t="s">
        <v>14</v>
      </c>
      <c r="E18" s="13" t="s">
        <v>15</v>
      </c>
      <c r="F18" s="21" t="s">
        <v>16</v>
      </c>
      <c r="G18" s="12" t="s">
        <v>164</v>
      </c>
      <c r="H18" s="22">
        <v>37</v>
      </c>
      <c r="I18" s="22">
        <v>13</v>
      </c>
      <c r="J18" s="22">
        <f t="shared" si="0"/>
        <v>60</v>
      </c>
      <c r="K18" s="22" t="s">
        <v>22</v>
      </c>
    </row>
    <row r="19" spans="1:11" ht="12.75" customHeight="1" x14ac:dyDescent="0.2">
      <c r="A19" s="26">
        <v>18</v>
      </c>
      <c r="B19" s="14" t="s">
        <v>174</v>
      </c>
      <c r="C19" s="12">
        <v>7</v>
      </c>
      <c r="D19" s="12" t="s">
        <v>24</v>
      </c>
      <c r="E19" s="13" t="s">
        <v>15</v>
      </c>
      <c r="F19" s="21" t="s">
        <v>16</v>
      </c>
      <c r="G19" s="14" t="s">
        <v>25</v>
      </c>
      <c r="H19" s="22">
        <v>34</v>
      </c>
      <c r="I19" s="22">
        <v>15.5</v>
      </c>
      <c r="J19" s="22">
        <f t="shared" si="0"/>
        <v>59.5</v>
      </c>
      <c r="K19" s="22" t="s">
        <v>22</v>
      </c>
    </row>
    <row r="20" spans="1:11" ht="12.75" customHeight="1" x14ac:dyDescent="0.2">
      <c r="A20" s="26">
        <v>19</v>
      </c>
      <c r="B20" s="23" t="s">
        <v>175</v>
      </c>
      <c r="C20" s="12">
        <v>7</v>
      </c>
      <c r="D20" s="13" t="s">
        <v>39</v>
      </c>
      <c r="E20" s="13" t="s">
        <v>40</v>
      </c>
      <c r="F20" s="21" t="s">
        <v>16</v>
      </c>
      <c r="G20" s="25" t="s">
        <v>75</v>
      </c>
      <c r="H20" s="22">
        <v>36</v>
      </c>
      <c r="I20" s="22">
        <v>13</v>
      </c>
      <c r="J20" s="22">
        <f t="shared" si="0"/>
        <v>59</v>
      </c>
      <c r="K20" s="22" t="s">
        <v>22</v>
      </c>
    </row>
    <row r="21" spans="1:11" ht="12.75" customHeight="1" x14ac:dyDescent="0.2">
      <c r="A21" s="26">
        <v>20</v>
      </c>
      <c r="B21" s="12" t="s">
        <v>176</v>
      </c>
      <c r="C21" s="12">
        <v>7</v>
      </c>
      <c r="D21" s="12" t="s">
        <v>177</v>
      </c>
      <c r="E21" s="12" t="s">
        <v>15</v>
      </c>
      <c r="F21" s="21" t="s">
        <v>16</v>
      </c>
      <c r="G21" s="14" t="s">
        <v>178</v>
      </c>
      <c r="H21" s="22">
        <v>41</v>
      </c>
      <c r="I21" s="22">
        <v>7</v>
      </c>
      <c r="J21" s="22">
        <f t="shared" si="0"/>
        <v>58</v>
      </c>
      <c r="K21" s="22" t="s">
        <v>22</v>
      </c>
    </row>
    <row r="22" spans="1:11" ht="12.75" customHeight="1" x14ac:dyDescent="0.2">
      <c r="A22" s="26">
        <v>21</v>
      </c>
      <c r="B22" s="12" t="s">
        <v>179</v>
      </c>
      <c r="C22" s="12">
        <v>7</v>
      </c>
      <c r="D22" s="12" t="s">
        <v>177</v>
      </c>
      <c r="E22" s="12" t="s">
        <v>15</v>
      </c>
      <c r="F22" s="21" t="s">
        <v>16</v>
      </c>
      <c r="G22" s="12" t="s">
        <v>180</v>
      </c>
      <c r="H22" s="22">
        <v>26</v>
      </c>
      <c r="I22" s="22">
        <v>22</v>
      </c>
      <c r="J22" s="22">
        <f t="shared" si="0"/>
        <v>58</v>
      </c>
      <c r="K22" s="22" t="s">
        <v>22</v>
      </c>
    </row>
    <row r="23" spans="1:11" ht="12.75" customHeight="1" x14ac:dyDescent="0.2">
      <c r="A23" s="26">
        <v>22</v>
      </c>
      <c r="B23" s="12" t="s">
        <v>181</v>
      </c>
      <c r="C23" s="12">
        <v>7</v>
      </c>
      <c r="D23" s="12" t="s">
        <v>54</v>
      </c>
      <c r="E23" s="13" t="s">
        <v>55</v>
      </c>
      <c r="F23" s="21" t="s">
        <v>16</v>
      </c>
      <c r="G23" s="14" t="s">
        <v>56</v>
      </c>
      <c r="H23" s="22">
        <v>42</v>
      </c>
      <c r="I23" s="22">
        <v>5</v>
      </c>
      <c r="J23" s="22">
        <f t="shared" si="0"/>
        <v>57</v>
      </c>
      <c r="K23" s="22" t="s">
        <v>22</v>
      </c>
    </row>
    <row r="24" spans="1:11" ht="12.75" customHeight="1" x14ac:dyDescent="0.2">
      <c r="A24" s="26">
        <v>23</v>
      </c>
      <c r="B24" s="14" t="s">
        <v>182</v>
      </c>
      <c r="C24" s="12">
        <v>7</v>
      </c>
      <c r="D24" s="12" t="s">
        <v>66</v>
      </c>
      <c r="E24" s="13" t="s">
        <v>15</v>
      </c>
      <c r="F24" s="21" t="s">
        <v>16</v>
      </c>
      <c r="G24" s="14" t="s">
        <v>183</v>
      </c>
      <c r="H24" s="22">
        <v>39</v>
      </c>
      <c r="I24" s="22">
        <v>8</v>
      </c>
      <c r="J24" s="22">
        <f t="shared" si="0"/>
        <v>57</v>
      </c>
      <c r="K24" s="22" t="s">
        <v>22</v>
      </c>
    </row>
    <row r="25" spans="1:11" ht="12.75" customHeight="1" x14ac:dyDescent="0.2">
      <c r="A25" s="26">
        <v>24</v>
      </c>
      <c r="B25" s="14" t="s">
        <v>184</v>
      </c>
      <c r="C25" s="12">
        <v>8</v>
      </c>
      <c r="D25" s="12" t="s">
        <v>24</v>
      </c>
      <c r="E25" s="13" t="s">
        <v>15</v>
      </c>
      <c r="F25" s="21" t="s">
        <v>16</v>
      </c>
      <c r="G25" s="14" t="s">
        <v>152</v>
      </c>
      <c r="H25" s="22">
        <v>42</v>
      </c>
      <c r="I25" s="22">
        <v>5</v>
      </c>
      <c r="J25" s="22">
        <f t="shared" si="0"/>
        <v>57</v>
      </c>
      <c r="K25" s="22" t="s">
        <v>22</v>
      </c>
    </row>
    <row r="26" spans="1:11" ht="12.75" customHeight="1" x14ac:dyDescent="0.2">
      <c r="A26" s="26">
        <v>25</v>
      </c>
      <c r="B26" s="14" t="s">
        <v>185</v>
      </c>
      <c r="C26" s="12">
        <v>7</v>
      </c>
      <c r="D26" s="12" t="s">
        <v>24</v>
      </c>
      <c r="E26" s="13" t="s">
        <v>15</v>
      </c>
      <c r="F26" s="21" t="s">
        <v>16</v>
      </c>
      <c r="G26" s="14" t="s">
        <v>186</v>
      </c>
      <c r="H26" s="22">
        <v>33</v>
      </c>
      <c r="I26" s="22">
        <v>12</v>
      </c>
      <c r="J26" s="22">
        <f t="shared" si="0"/>
        <v>55</v>
      </c>
      <c r="K26" s="22" t="s">
        <v>22</v>
      </c>
    </row>
    <row r="27" spans="1:11" ht="12.75" customHeight="1" x14ac:dyDescent="0.2">
      <c r="A27" s="26">
        <v>26</v>
      </c>
      <c r="B27" s="14" t="s">
        <v>187</v>
      </c>
      <c r="C27" s="12">
        <v>7</v>
      </c>
      <c r="D27" s="12" t="s">
        <v>54</v>
      </c>
      <c r="E27" s="13" t="s">
        <v>55</v>
      </c>
      <c r="F27" s="21" t="s">
        <v>16</v>
      </c>
      <c r="G27" s="14" t="s">
        <v>56</v>
      </c>
      <c r="H27" s="22">
        <v>39</v>
      </c>
      <c r="I27" s="22">
        <v>5</v>
      </c>
      <c r="J27" s="22">
        <f t="shared" si="0"/>
        <v>54</v>
      </c>
      <c r="K27" s="22" t="s">
        <v>22</v>
      </c>
    </row>
    <row r="28" spans="1:11" ht="12.75" customHeight="1" x14ac:dyDescent="0.2">
      <c r="A28" s="26">
        <v>27</v>
      </c>
      <c r="B28" s="12" t="s">
        <v>188</v>
      </c>
      <c r="C28" s="24">
        <v>8</v>
      </c>
      <c r="D28" s="12" t="s">
        <v>66</v>
      </c>
      <c r="E28" s="13" t="s">
        <v>15</v>
      </c>
      <c r="F28" s="21" t="s">
        <v>16</v>
      </c>
      <c r="G28" s="12" t="s">
        <v>155</v>
      </c>
      <c r="H28" s="22">
        <v>37</v>
      </c>
      <c r="I28" s="22">
        <v>6</v>
      </c>
      <c r="J28" s="22">
        <f t="shared" si="0"/>
        <v>53</v>
      </c>
      <c r="K28" s="22" t="s">
        <v>22</v>
      </c>
    </row>
    <row r="29" spans="1:11" ht="12.75" customHeight="1" x14ac:dyDescent="0.2">
      <c r="A29" s="26">
        <v>28</v>
      </c>
      <c r="B29" s="14" t="s">
        <v>189</v>
      </c>
      <c r="C29" s="12">
        <v>7</v>
      </c>
      <c r="D29" s="12" t="s">
        <v>177</v>
      </c>
      <c r="E29" s="12" t="s">
        <v>15</v>
      </c>
      <c r="F29" s="21" t="s">
        <v>16</v>
      </c>
      <c r="G29" s="14" t="s">
        <v>190</v>
      </c>
      <c r="H29" s="22">
        <v>32</v>
      </c>
      <c r="I29" s="22">
        <v>11</v>
      </c>
      <c r="J29" s="22">
        <f t="shared" si="0"/>
        <v>53</v>
      </c>
      <c r="K29" s="22" t="s">
        <v>22</v>
      </c>
    </row>
    <row r="30" spans="1:11" ht="12.75" customHeight="1" x14ac:dyDescent="0.2">
      <c r="A30" s="26">
        <v>29</v>
      </c>
      <c r="B30" s="12" t="s">
        <v>191</v>
      </c>
      <c r="C30" s="12">
        <v>7</v>
      </c>
      <c r="D30" s="12" t="s">
        <v>66</v>
      </c>
      <c r="E30" s="13" t="s">
        <v>15</v>
      </c>
      <c r="F30" s="21" t="s">
        <v>16</v>
      </c>
      <c r="G30" s="12" t="s">
        <v>155</v>
      </c>
      <c r="H30" s="22">
        <v>37</v>
      </c>
      <c r="I30" s="22">
        <v>3.25</v>
      </c>
      <c r="J30" s="22">
        <f t="shared" si="0"/>
        <v>50.25</v>
      </c>
      <c r="K30" s="22" t="s">
        <v>22</v>
      </c>
    </row>
    <row r="31" spans="1:11" ht="12.75" customHeight="1" x14ac:dyDescent="0.2">
      <c r="A31" s="26">
        <v>30</v>
      </c>
      <c r="B31" s="16" t="s">
        <v>192</v>
      </c>
      <c r="C31" s="12">
        <v>7</v>
      </c>
      <c r="D31" s="12" t="s">
        <v>193</v>
      </c>
      <c r="E31" s="12" t="s">
        <v>15</v>
      </c>
      <c r="F31" s="21" t="s">
        <v>16</v>
      </c>
      <c r="G31" s="16" t="s">
        <v>82</v>
      </c>
      <c r="H31" s="22">
        <v>29</v>
      </c>
      <c r="I31" s="22">
        <v>10</v>
      </c>
      <c r="J31" s="22">
        <f t="shared" si="0"/>
        <v>49</v>
      </c>
      <c r="K31" s="22" t="s">
        <v>22</v>
      </c>
    </row>
    <row r="32" spans="1:11" ht="12.75" customHeight="1" x14ac:dyDescent="0.2">
      <c r="A32" s="26">
        <v>31</v>
      </c>
      <c r="B32" s="16" t="s">
        <v>194</v>
      </c>
      <c r="C32" s="12">
        <v>7</v>
      </c>
      <c r="D32" s="12" t="s">
        <v>24</v>
      </c>
      <c r="E32" s="13" t="s">
        <v>15</v>
      </c>
      <c r="F32" s="21" t="s">
        <v>16</v>
      </c>
      <c r="G32" s="16" t="s">
        <v>31</v>
      </c>
      <c r="H32" s="22">
        <v>31</v>
      </c>
      <c r="I32" s="22">
        <v>7</v>
      </c>
      <c r="J32" s="22">
        <f t="shared" si="0"/>
        <v>48</v>
      </c>
      <c r="K32" s="22" t="s">
        <v>22</v>
      </c>
    </row>
    <row r="33" spans="1:11" ht="12.75" customHeight="1" x14ac:dyDescent="0.2">
      <c r="A33" s="26">
        <v>32</v>
      </c>
      <c r="B33" s="14" t="s">
        <v>195</v>
      </c>
      <c r="C33" s="12">
        <v>7</v>
      </c>
      <c r="D33" s="12" t="s">
        <v>24</v>
      </c>
      <c r="E33" s="13" t="s">
        <v>15</v>
      </c>
      <c r="F33" s="21" t="s">
        <v>16</v>
      </c>
      <c r="G33" s="14" t="s">
        <v>186</v>
      </c>
      <c r="H33" s="22">
        <v>32</v>
      </c>
      <c r="I33" s="22">
        <v>5.5</v>
      </c>
      <c r="J33" s="22">
        <f t="shared" si="0"/>
        <v>47.5</v>
      </c>
      <c r="K33" s="22" t="s">
        <v>22</v>
      </c>
    </row>
    <row r="34" spans="1:11" ht="12.75" customHeight="1" x14ac:dyDescent="0.2">
      <c r="A34" s="26">
        <v>33</v>
      </c>
      <c r="B34" s="14" t="s">
        <v>196</v>
      </c>
      <c r="C34" s="12">
        <v>7</v>
      </c>
      <c r="D34" s="12" t="s">
        <v>54</v>
      </c>
      <c r="E34" s="12" t="s">
        <v>55</v>
      </c>
      <c r="F34" s="21" t="s">
        <v>16</v>
      </c>
      <c r="G34" s="14" t="s">
        <v>56</v>
      </c>
      <c r="H34" s="22">
        <v>37</v>
      </c>
      <c r="I34" s="22">
        <v>0</v>
      </c>
      <c r="J34" s="22">
        <f t="shared" ref="J34:J65" si="1">H34+I34+10</f>
        <v>47</v>
      </c>
      <c r="K34" s="22" t="s">
        <v>22</v>
      </c>
    </row>
    <row r="35" spans="1:11" ht="12.75" customHeight="1" x14ac:dyDescent="0.2">
      <c r="A35" s="26">
        <v>34</v>
      </c>
      <c r="B35" s="14" t="s">
        <v>197</v>
      </c>
      <c r="C35" s="12">
        <v>7</v>
      </c>
      <c r="D35" s="12" t="s">
        <v>193</v>
      </c>
      <c r="E35" s="12" t="s">
        <v>15</v>
      </c>
      <c r="F35" s="21" t="s">
        <v>16</v>
      </c>
      <c r="G35" s="16" t="s">
        <v>82</v>
      </c>
      <c r="H35" s="22">
        <v>29</v>
      </c>
      <c r="I35" s="22">
        <v>6</v>
      </c>
      <c r="J35" s="22">
        <f t="shared" si="1"/>
        <v>45</v>
      </c>
      <c r="K35" s="22" t="s">
        <v>22</v>
      </c>
    </row>
    <row r="36" spans="1:11" ht="12.75" customHeight="1" x14ac:dyDescent="0.2">
      <c r="A36" s="26">
        <v>35</v>
      </c>
      <c r="B36" s="12" t="s">
        <v>198</v>
      </c>
      <c r="C36" s="12">
        <v>7</v>
      </c>
      <c r="D36" s="12" t="s">
        <v>81</v>
      </c>
      <c r="E36" s="12" t="s">
        <v>15</v>
      </c>
      <c r="F36" s="21" t="s">
        <v>16</v>
      </c>
      <c r="G36" s="14" t="s">
        <v>157</v>
      </c>
      <c r="H36" s="22">
        <v>35</v>
      </c>
      <c r="I36" s="22">
        <v>0</v>
      </c>
      <c r="J36" s="22">
        <f t="shared" si="1"/>
        <v>45</v>
      </c>
      <c r="K36" s="22" t="s">
        <v>22</v>
      </c>
    </row>
    <row r="37" spans="1:11" ht="12.75" customHeight="1" x14ac:dyDescent="0.2">
      <c r="A37" s="26">
        <v>36</v>
      </c>
      <c r="B37" s="14" t="s">
        <v>199</v>
      </c>
      <c r="C37" s="12">
        <v>7</v>
      </c>
      <c r="D37" s="12" t="s">
        <v>81</v>
      </c>
      <c r="E37" s="12" t="s">
        <v>15</v>
      </c>
      <c r="F37" s="21" t="s">
        <v>16</v>
      </c>
      <c r="G37" s="14" t="s">
        <v>157</v>
      </c>
      <c r="H37" s="22">
        <v>35</v>
      </c>
      <c r="I37" s="22">
        <v>0</v>
      </c>
      <c r="J37" s="22">
        <f t="shared" si="1"/>
        <v>45</v>
      </c>
      <c r="K37" s="22" t="s">
        <v>22</v>
      </c>
    </row>
    <row r="38" spans="1:11" ht="12.75" customHeight="1" x14ac:dyDescent="0.2">
      <c r="A38" s="26">
        <v>37</v>
      </c>
      <c r="B38" s="12" t="s">
        <v>200</v>
      </c>
      <c r="C38" s="24">
        <v>8</v>
      </c>
      <c r="D38" s="12" t="s">
        <v>66</v>
      </c>
      <c r="E38" s="13" t="s">
        <v>15</v>
      </c>
      <c r="F38" s="21" t="s">
        <v>16</v>
      </c>
      <c r="G38" s="12" t="s">
        <v>67</v>
      </c>
      <c r="H38" s="22">
        <v>25</v>
      </c>
      <c r="I38" s="22">
        <v>6.75</v>
      </c>
      <c r="J38" s="22">
        <f t="shared" si="1"/>
        <v>41.75</v>
      </c>
      <c r="K38" s="22" t="s">
        <v>22</v>
      </c>
    </row>
    <row r="39" spans="1:11" ht="12.75" customHeight="1" x14ac:dyDescent="0.2">
      <c r="A39" s="26">
        <v>38</v>
      </c>
      <c r="B39" s="14" t="s">
        <v>201</v>
      </c>
      <c r="C39" s="12">
        <v>7</v>
      </c>
      <c r="D39" s="12" t="s">
        <v>24</v>
      </c>
      <c r="E39" s="13" t="s">
        <v>15</v>
      </c>
      <c r="F39" s="21" t="s">
        <v>16</v>
      </c>
      <c r="G39" s="14" t="s">
        <v>186</v>
      </c>
      <c r="H39" s="22">
        <v>30</v>
      </c>
      <c r="I39" s="22">
        <v>0</v>
      </c>
      <c r="J39" s="22">
        <f t="shared" si="1"/>
        <v>40</v>
      </c>
      <c r="K39" s="22" t="s">
        <v>22</v>
      </c>
    </row>
    <row r="40" spans="1:11" ht="12.75" customHeight="1" x14ac:dyDescent="0.2">
      <c r="A40" s="26">
        <v>39</v>
      </c>
      <c r="B40" s="14" t="s">
        <v>202</v>
      </c>
      <c r="C40" s="12">
        <v>7</v>
      </c>
      <c r="D40" s="13" t="s">
        <v>71</v>
      </c>
      <c r="E40" s="13" t="s">
        <v>72</v>
      </c>
      <c r="F40" s="21" t="s">
        <v>16</v>
      </c>
      <c r="G40" s="14" t="s">
        <v>73</v>
      </c>
      <c r="H40" s="22">
        <v>29</v>
      </c>
      <c r="I40" s="22">
        <v>0</v>
      </c>
      <c r="J40" s="22">
        <f t="shared" si="1"/>
        <v>39</v>
      </c>
      <c r="K40" s="22" t="s">
        <v>22</v>
      </c>
    </row>
    <row r="41" spans="1:11" ht="12.75" customHeight="1" x14ac:dyDescent="0.2">
      <c r="A41" s="26">
        <v>40</v>
      </c>
      <c r="B41" s="12" t="s">
        <v>203</v>
      </c>
      <c r="C41" s="14">
        <v>7</v>
      </c>
      <c r="D41" s="14" t="s">
        <v>14</v>
      </c>
      <c r="E41" s="13" t="s">
        <v>15</v>
      </c>
      <c r="F41" s="21" t="s">
        <v>16</v>
      </c>
      <c r="G41" s="12" t="s">
        <v>164</v>
      </c>
      <c r="H41" s="22">
        <v>20</v>
      </c>
      <c r="I41" s="22">
        <v>7.25</v>
      </c>
      <c r="J41" s="22">
        <f t="shared" si="1"/>
        <v>37.25</v>
      </c>
      <c r="K41" s="22" t="s">
        <v>22</v>
      </c>
    </row>
    <row r="42" spans="1:11" ht="12.75" customHeight="1" x14ac:dyDescent="0.2">
      <c r="A42" s="26">
        <v>41</v>
      </c>
      <c r="B42" s="12" t="s">
        <v>204</v>
      </c>
      <c r="C42" s="12">
        <v>7</v>
      </c>
      <c r="D42" s="12" t="s">
        <v>66</v>
      </c>
      <c r="E42" s="13" t="s">
        <v>15</v>
      </c>
      <c r="F42" s="21" t="s">
        <v>16</v>
      </c>
      <c r="G42" s="14" t="s">
        <v>67</v>
      </c>
      <c r="H42" s="22">
        <v>19</v>
      </c>
      <c r="I42" s="22">
        <v>6</v>
      </c>
      <c r="J42" s="22">
        <f t="shared" si="1"/>
        <v>35</v>
      </c>
      <c r="K42" s="22" t="s">
        <v>22</v>
      </c>
    </row>
    <row r="43" spans="1:11" ht="12.75" customHeight="1" x14ac:dyDescent="0.2">
      <c r="A43" s="26">
        <v>42</v>
      </c>
      <c r="B43" s="14" t="s">
        <v>205</v>
      </c>
      <c r="C43" s="14">
        <v>7</v>
      </c>
      <c r="D43" s="14" t="s">
        <v>14</v>
      </c>
      <c r="E43" s="13" t="s">
        <v>15</v>
      </c>
      <c r="F43" s="21" t="s">
        <v>16</v>
      </c>
      <c r="G43" s="12" t="s">
        <v>164</v>
      </c>
      <c r="H43" s="22">
        <v>24</v>
      </c>
      <c r="I43" s="22">
        <v>0</v>
      </c>
      <c r="J43" s="22">
        <f t="shared" si="1"/>
        <v>34</v>
      </c>
      <c r="K43" s="22" t="s">
        <v>22</v>
      </c>
    </row>
    <row r="44" spans="1:11" ht="12.75" customHeight="1" x14ac:dyDescent="0.2">
      <c r="A44" s="26">
        <v>43</v>
      </c>
      <c r="B44" s="14" t="s">
        <v>206</v>
      </c>
      <c r="C44" s="14">
        <v>7</v>
      </c>
      <c r="D44" s="14" t="s">
        <v>14</v>
      </c>
      <c r="E44" s="13" t="s">
        <v>15</v>
      </c>
      <c r="F44" s="21" t="s">
        <v>16</v>
      </c>
      <c r="G44" s="14" t="s">
        <v>164</v>
      </c>
      <c r="H44" s="22">
        <v>21</v>
      </c>
      <c r="I44" s="22">
        <v>3</v>
      </c>
      <c r="J44" s="22">
        <f t="shared" si="1"/>
        <v>34</v>
      </c>
      <c r="K44" s="22" t="s">
        <v>22</v>
      </c>
    </row>
    <row r="45" spans="1:11" ht="12.75" customHeight="1" x14ac:dyDescent="0.2">
      <c r="A45" s="26">
        <v>44</v>
      </c>
      <c r="B45" s="12" t="s">
        <v>207</v>
      </c>
      <c r="C45" s="12">
        <v>8</v>
      </c>
      <c r="D45" s="12" t="s">
        <v>81</v>
      </c>
      <c r="E45" s="12" t="s">
        <v>15</v>
      </c>
      <c r="F45" s="21" t="s">
        <v>16</v>
      </c>
      <c r="G45" s="12" t="s">
        <v>82</v>
      </c>
      <c r="H45" s="22">
        <v>23</v>
      </c>
      <c r="I45" s="22">
        <v>0</v>
      </c>
      <c r="J45" s="22">
        <f t="shared" si="1"/>
        <v>33</v>
      </c>
      <c r="K45" s="22" t="s">
        <v>22</v>
      </c>
    </row>
    <row r="46" spans="1:11" ht="12.75" customHeight="1" x14ac:dyDescent="0.2">
      <c r="A46" s="26">
        <v>45</v>
      </c>
      <c r="B46" s="12" t="s">
        <v>208</v>
      </c>
      <c r="C46" s="24">
        <v>7</v>
      </c>
      <c r="D46" s="12" t="s">
        <v>66</v>
      </c>
      <c r="E46" s="13" t="s">
        <v>15</v>
      </c>
      <c r="F46" s="21" t="s">
        <v>16</v>
      </c>
      <c r="G46" s="12" t="s">
        <v>67</v>
      </c>
      <c r="H46" s="22">
        <v>22</v>
      </c>
      <c r="I46" s="22">
        <v>0</v>
      </c>
      <c r="J46" s="22">
        <f t="shared" si="1"/>
        <v>32</v>
      </c>
      <c r="K46" s="22" t="s">
        <v>22</v>
      </c>
    </row>
    <row r="47" spans="1:11" ht="12.75" customHeight="1" x14ac:dyDescent="0.2">
      <c r="A47" s="26">
        <v>46</v>
      </c>
      <c r="B47" s="14" t="s">
        <v>209</v>
      </c>
      <c r="C47" s="12">
        <v>7</v>
      </c>
      <c r="D47" s="12" t="s">
        <v>193</v>
      </c>
      <c r="E47" s="12" t="s">
        <v>15</v>
      </c>
      <c r="F47" s="21" t="s">
        <v>16</v>
      </c>
      <c r="G47" s="14" t="s">
        <v>82</v>
      </c>
      <c r="H47" s="22">
        <v>19</v>
      </c>
      <c r="I47" s="22">
        <v>3</v>
      </c>
      <c r="J47" s="22">
        <f t="shared" si="1"/>
        <v>32</v>
      </c>
      <c r="K47" s="22" t="s">
        <v>22</v>
      </c>
    </row>
    <row r="48" spans="1:11" ht="12.75" customHeight="1" x14ac:dyDescent="0.2">
      <c r="A48" s="26">
        <v>47</v>
      </c>
      <c r="B48" s="14" t="s">
        <v>210</v>
      </c>
      <c r="C48" s="12">
        <v>7</v>
      </c>
      <c r="D48" s="12" t="s">
        <v>54</v>
      </c>
      <c r="E48" s="13" t="s">
        <v>55</v>
      </c>
      <c r="F48" s="21" t="s">
        <v>16</v>
      </c>
      <c r="G48" s="14" t="s">
        <v>124</v>
      </c>
      <c r="H48" s="22">
        <v>22</v>
      </c>
      <c r="I48" s="22">
        <v>0</v>
      </c>
      <c r="J48" s="22">
        <f t="shared" si="1"/>
        <v>32</v>
      </c>
      <c r="K48" s="22" t="s">
        <v>22</v>
      </c>
    </row>
    <row r="49" spans="1:11" ht="12.75" customHeight="1" x14ac:dyDescent="0.2">
      <c r="A49" s="26">
        <v>48</v>
      </c>
      <c r="B49" s="16" t="s">
        <v>211</v>
      </c>
      <c r="C49" s="12">
        <v>7</v>
      </c>
      <c r="D49" s="12" t="s">
        <v>66</v>
      </c>
      <c r="E49" s="13" t="s">
        <v>15</v>
      </c>
      <c r="F49" s="21" t="s">
        <v>16</v>
      </c>
      <c r="G49" s="16" t="s">
        <v>67</v>
      </c>
      <c r="H49" s="22">
        <v>21</v>
      </c>
      <c r="I49" s="22">
        <v>0</v>
      </c>
      <c r="J49" s="22">
        <f t="shared" si="1"/>
        <v>31</v>
      </c>
      <c r="K49" s="22" t="s">
        <v>22</v>
      </c>
    </row>
    <row r="50" spans="1:11" ht="12.75" customHeight="1" x14ac:dyDescent="0.2">
      <c r="A50" s="26">
        <v>49</v>
      </c>
      <c r="B50" s="12" t="s">
        <v>212</v>
      </c>
      <c r="C50" s="24">
        <v>8</v>
      </c>
      <c r="D50" s="12" t="s">
        <v>66</v>
      </c>
      <c r="E50" s="13" t="s">
        <v>15</v>
      </c>
      <c r="F50" s="21" t="s">
        <v>16</v>
      </c>
      <c r="G50" s="12" t="s">
        <v>155</v>
      </c>
      <c r="H50" s="22">
        <v>18</v>
      </c>
      <c r="I50" s="22">
        <v>2.75</v>
      </c>
      <c r="J50" s="22">
        <f t="shared" si="1"/>
        <v>30.75</v>
      </c>
      <c r="K50" s="22" t="s">
        <v>22</v>
      </c>
    </row>
    <row r="51" spans="1:11" ht="12.75" customHeight="1" x14ac:dyDescent="0.2">
      <c r="A51" s="26">
        <v>50</v>
      </c>
      <c r="B51" s="12" t="s">
        <v>213</v>
      </c>
      <c r="C51" s="24">
        <v>7</v>
      </c>
      <c r="D51" s="13" t="s">
        <v>71</v>
      </c>
      <c r="E51" s="13" t="s">
        <v>72</v>
      </c>
      <c r="F51" s="21" t="s">
        <v>16</v>
      </c>
      <c r="G51" s="12" t="s">
        <v>73</v>
      </c>
      <c r="H51" s="22">
        <v>20</v>
      </c>
      <c r="I51" s="22">
        <v>0</v>
      </c>
      <c r="J51" s="22">
        <f t="shared" si="1"/>
        <v>30</v>
      </c>
      <c r="K51" s="22" t="s">
        <v>22</v>
      </c>
    </row>
    <row r="52" spans="1:11" ht="12.75" customHeight="1" x14ac:dyDescent="0.2">
      <c r="A52" s="26">
        <v>51</v>
      </c>
      <c r="B52" s="12" t="s">
        <v>214</v>
      </c>
      <c r="C52" s="12">
        <v>7</v>
      </c>
      <c r="D52" s="12" t="s">
        <v>193</v>
      </c>
      <c r="E52" s="12" t="s">
        <v>15</v>
      </c>
      <c r="F52" s="21" t="s">
        <v>16</v>
      </c>
      <c r="G52" s="16" t="s">
        <v>82</v>
      </c>
      <c r="H52" s="22">
        <v>20</v>
      </c>
      <c r="I52" s="22">
        <v>0</v>
      </c>
      <c r="J52" s="22">
        <f t="shared" si="1"/>
        <v>30</v>
      </c>
      <c r="K52" s="22" t="s">
        <v>22</v>
      </c>
    </row>
    <row r="53" spans="1:11" ht="12.75" customHeight="1" x14ac:dyDescent="0.2">
      <c r="A53" s="26">
        <v>52</v>
      </c>
      <c r="B53" s="14" t="s">
        <v>215</v>
      </c>
      <c r="C53" s="12">
        <v>7</v>
      </c>
      <c r="D53" s="12" t="s">
        <v>193</v>
      </c>
      <c r="E53" s="12" t="s">
        <v>15</v>
      </c>
      <c r="F53" s="21" t="s">
        <v>16</v>
      </c>
      <c r="G53" s="16" t="s">
        <v>82</v>
      </c>
      <c r="H53" s="22">
        <v>5</v>
      </c>
      <c r="I53" s="22">
        <v>13</v>
      </c>
      <c r="J53" s="22">
        <f t="shared" si="1"/>
        <v>28</v>
      </c>
      <c r="K53" s="22" t="s">
        <v>22</v>
      </c>
    </row>
    <row r="54" spans="1:11" ht="12.75" customHeight="1" x14ac:dyDescent="0.2">
      <c r="A54" s="26">
        <v>53</v>
      </c>
      <c r="B54" s="12" t="s">
        <v>216</v>
      </c>
      <c r="C54" s="24">
        <v>8</v>
      </c>
      <c r="D54" s="12" t="s">
        <v>66</v>
      </c>
      <c r="E54" s="13" t="s">
        <v>15</v>
      </c>
      <c r="F54" s="21" t="s">
        <v>16</v>
      </c>
      <c r="G54" s="12" t="s">
        <v>67</v>
      </c>
      <c r="H54" s="22">
        <v>17</v>
      </c>
      <c r="I54" s="22">
        <v>0</v>
      </c>
      <c r="J54" s="22">
        <f t="shared" si="1"/>
        <v>27</v>
      </c>
      <c r="K54" s="22" t="s">
        <v>22</v>
      </c>
    </row>
    <row r="55" spans="1:11" ht="12.75" customHeight="1" x14ac:dyDescent="0.2">
      <c r="A55" s="26">
        <v>54</v>
      </c>
      <c r="B55" s="14" t="s">
        <v>217</v>
      </c>
      <c r="C55" s="12">
        <v>7</v>
      </c>
      <c r="D55" s="12" t="s">
        <v>33</v>
      </c>
      <c r="E55" s="13" t="s">
        <v>15</v>
      </c>
      <c r="F55" s="21" t="s">
        <v>16</v>
      </c>
      <c r="G55" s="14" t="s">
        <v>49</v>
      </c>
      <c r="H55" s="22">
        <v>13</v>
      </c>
      <c r="I55" s="22">
        <v>3.5</v>
      </c>
      <c r="J55" s="22">
        <f t="shared" si="1"/>
        <v>26.5</v>
      </c>
      <c r="K55" s="22" t="s">
        <v>22</v>
      </c>
    </row>
    <row r="56" spans="1:11" ht="12.75" customHeight="1" x14ac:dyDescent="0.2">
      <c r="A56" s="26">
        <v>55</v>
      </c>
      <c r="B56" s="12" t="s">
        <v>218</v>
      </c>
      <c r="C56" s="12">
        <v>8</v>
      </c>
      <c r="D56" s="12" t="s">
        <v>33</v>
      </c>
      <c r="E56" s="13" t="s">
        <v>15</v>
      </c>
      <c r="F56" s="21" t="s">
        <v>16</v>
      </c>
      <c r="G56" s="14" t="s">
        <v>86</v>
      </c>
      <c r="H56" s="22">
        <v>15</v>
      </c>
      <c r="I56" s="22">
        <v>0.5</v>
      </c>
      <c r="J56" s="22">
        <f t="shared" si="1"/>
        <v>25.5</v>
      </c>
      <c r="K56" s="22" t="s">
        <v>22</v>
      </c>
    </row>
    <row r="57" spans="1:11" ht="12.75" customHeight="1" x14ac:dyDescent="0.2">
      <c r="A57" s="26">
        <v>56</v>
      </c>
      <c r="B57" s="14" t="s">
        <v>219</v>
      </c>
      <c r="C57" s="12">
        <v>7</v>
      </c>
      <c r="D57" s="13" t="s">
        <v>71</v>
      </c>
      <c r="E57" s="13" t="s">
        <v>72</v>
      </c>
      <c r="F57" s="21" t="s">
        <v>16</v>
      </c>
      <c r="G57" s="14" t="s">
        <v>73</v>
      </c>
      <c r="H57" s="22">
        <v>12</v>
      </c>
      <c r="I57" s="22">
        <v>0</v>
      </c>
      <c r="J57" s="22">
        <f t="shared" si="1"/>
        <v>22</v>
      </c>
      <c r="K57" s="22" t="s">
        <v>22</v>
      </c>
    </row>
  </sheetData>
  <sortState ref="B2:K1307">
    <sortCondition ref="F2:F1307"/>
    <sortCondition descending="1" ref="J2:J1307"/>
  </sortState>
  <conditionalFormatting sqref="B58:J654">
    <cfRule type="expression" dxfId="1" priority="2">
      <formula>#REF!="DA"</formula>
    </cfRule>
  </conditionalFormatting>
  <conditionalFormatting sqref="B2:J57">
    <cfRule type="expression" dxfId="0" priority="1">
      <formula>#REF!="DA"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pane ySplit="1" topLeftCell="A2" activePane="bottomLeft" state="frozen"/>
      <selection pane="bottomLeft" activeCell="M1" sqref="M1:M12"/>
    </sheetView>
  </sheetViews>
  <sheetFormatPr defaultRowHeight="12.75" x14ac:dyDescent="0.2"/>
  <cols>
    <col min="1" max="1" width="6.7109375" style="4" bestFit="1" customWidth="1"/>
    <col min="2" max="2" width="32.140625" style="4" bestFit="1" customWidth="1"/>
    <col min="3" max="3" width="5.42578125" style="4" bestFit="1" customWidth="1"/>
    <col min="4" max="4" width="30.7109375" style="4" customWidth="1"/>
    <col min="5" max="5" width="10.7109375" style="4" customWidth="1"/>
    <col min="6" max="6" width="7.5703125" style="4" bestFit="1" customWidth="1"/>
    <col min="7" max="7" width="26.7109375" style="4" customWidth="1"/>
    <col min="8" max="12" width="9.140625" style="4"/>
    <col min="13" max="13" width="17.85546875" style="4" customWidth="1"/>
    <col min="14" max="16384" width="9.140625" style="4"/>
  </cols>
  <sheetData>
    <row r="1" spans="1:13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281</v>
      </c>
    </row>
    <row r="2" spans="1:13" x14ac:dyDescent="0.2">
      <c r="A2" s="13">
        <v>1</v>
      </c>
      <c r="B2" s="13" t="s">
        <v>220</v>
      </c>
      <c r="C2" s="13">
        <v>12</v>
      </c>
      <c r="D2" s="14" t="s">
        <v>14</v>
      </c>
      <c r="E2" s="13" t="s">
        <v>15</v>
      </c>
      <c r="F2" s="27" t="s">
        <v>16</v>
      </c>
      <c r="G2" s="18" t="s">
        <v>221</v>
      </c>
      <c r="H2" s="13">
        <v>24.74</v>
      </c>
      <c r="I2" s="13">
        <v>16.5</v>
      </c>
      <c r="J2" s="13">
        <v>2</v>
      </c>
      <c r="K2" s="13">
        <f t="shared" ref="K2:K48" si="0">H2+I2+J2+10</f>
        <v>53.239999999999995</v>
      </c>
      <c r="L2" s="13" t="s">
        <v>18</v>
      </c>
      <c r="M2" s="4" t="s">
        <v>283</v>
      </c>
    </row>
    <row r="3" spans="1:13" x14ac:dyDescent="0.2">
      <c r="A3" s="13">
        <v>2</v>
      </c>
      <c r="B3" s="14" t="s">
        <v>222</v>
      </c>
      <c r="C3" s="13">
        <v>11</v>
      </c>
      <c r="D3" s="13" t="s">
        <v>223</v>
      </c>
      <c r="E3" s="13" t="s">
        <v>15</v>
      </c>
      <c r="F3" s="27" t="s">
        <v>16</v>
      </c>
      <c r="G3" s="16" t="s">
        <v>224</v>
      </c>
      <c r="H3" s="13">
        <v>25.5</v>
      </c>
      <c r="I3" s="13">
        <v>5.5</v>
      </c>
      <c r="J3" s="13">
        <v>8.5</v>
      </c>
      <c r="K3" s="13">
        <f t="shared" si="0"/>
        <v>49.5</v>
      </c>
      <c r="L3" s="13" t="s">
        <v>18</v>
      </c>
      <c r="M3" s="4" t="s">
        <v>284</v>
      </c>
    </row>
    <row r="4" spans="1:13" x14ac:dyDescent="0.2">
      <c r="A4" s="13">
        <v>3</v>
      </c>
      <c r="B4" s="13" t="s">
        <v>225</v>
      </c>
      <c r="C4" s="13">
        <v>10</v>
      </c>
      <c r="D4" s="14" t="s">
        <v>14</v>
      </c>
      <c r="E4" s="13" t="s">
        <v>15</v>
      </c>
      <c r="F4" s="27" t="s">
        <v>16</v>
      </c>
      <c r="G4" s="18" t="s">
        <v>164</v>
      </c>
      <c r="H4" s="13">
        <v>20</v>
      </c>
      <c r="I4" s="13">
        <v>6</v>
      </c>
      <c r="J4" s="13">
        <v>10.8</v>
      </c>
      <c r="K4" s="13">
        <f t="shared" si="0"/>
        <v>46.8</v>
      </c>
      <c r="L4" s="13" t="s">
        <v>22</v>
      </c>
      <c r="M4" s="4" t="s">
        <v>285</v>
      </c>
    </row>
    <row r="5" spans="1:13" x14ac:dyDescent="0.2">
      <c r="A5" s="13">
        <v>4</v>
      </c>
      <c r="B5" s="12" t="s">
        <v>226</v>
      </c>
      <c r="C5" s="13">
        <v>10</v>
      </c>
      <c r="D5" s="13" t="s">
        <v>223</v>
      </c>
      <c r="E5" s="13" t="s">
        <v>15</v>
      </c>
      <c r="F5" s="27" t="s">
        <v>16</v>
      </c>
      <c r="G5" s="14" t="s">
        <v>227</v>
      </c>
      <c r="H5" s="13">
        <v>16.5</v>
      </c>
      <c r="I5" s="13">
        <v>16.5</v>
      </c>
      <c r="J5" s="13">
        <v>3</v>
      </c>
      <c r="K5" s="13">
        <f t="shared" si="0"/>
        <v>46</v>
      </c>
      <c r="L5" s="13" t="s">
        <v>22</v>
      </c>
      <c r="M5" s="4" t="s">
        <v>282</v>
      </c>
    </row>
    <row r="6" spans="1:13" x14ac:dyDescent="0.2">
      <c r="A6" s="13">
        <v>5</v>
      </c>
      <c r="B6" s="13" t="s">
        <v>228</v>
      </c>
      <c r="C6" s="18">
        <v>10</v>
      </c>
      <c r="D6" s="14" t="s">
        <v>14</v>
      </c>
      <c r="E6" s="13" t="s">
        <v>15</v>
      </c>
      <c r="F6" s="27" t="s">
        <v>16</v>
      </c>
      <c r="G6" s="13" t="s">
        <v>164</v>
      </c>
      <c r="H6" s="13">
        <v>14.25</v>
      </c>
      <c r="I6" s="13">
        <v>3.5</v>
      </c>
      <c r="J6" s="13">
        <v>17.7</v>
      </c>
      <c r="K6" s="13">
        <f t="shared" si="0"/>
        <v>45.45</v>
      </c>
      <c r="L6" s="13" t="s">
        <v>22</v>
      </c>
      <c r="M6" s="4" t="s">
        <v>282</v>
      </c>
    </row>
    <row r="7" spans="1:13" x14ac:dyDescent="0.2">
      <c r="A7" s="13">
        <v>6</v>
      </c>
      <c r="B7" s="18" t="s">
        <v>229</v>
      </c>
      <c r="C7" s="13">
        <v>12</v>
      </c>
      <c r="D7" s="14" t="s">
        <v>14</v>
      </c>
      <c r="E7" s="13" t="s">
        <v>15</v>
      </c>
      <c r="F7" s="27" t="s">
        <v>16</v>
      </c>
      <c r="G7" s="18" t="s">
        <v>230</v>
      </c>
      <c r="H7" s="13">
        <v>18.25</v>
      </c>
      <c r="I7" s="13">
        <v>3.5</v>
      </c>
      <c r="J7" s="13">
        <v>12.3</v>
      </c>
      <c r="K7" s="13">
        <f t="shared" si="0"/>
        <v>44.05</v>
      </c>
      <c r="L7" s="13" t="s">
        <v>22</v>
      </c>
      <c r="M7" s="4" t="s">
        <v>282</v>
      </c>
    </row>
    <row r="8" spans="1:13" x14ac:dyDescent="0.2">
      <c r="A8" s="13">
        <v>7</v>
      </c>
      <c r="B8" s="28" t="s">
        <v>231</v>
      </c>
      <c r="C8" s="28">
        <v>12</v>
      </c>
      <c r="D8" s="14" t="s">
        <v>14</v>
      </c>
      <c r="E8" s="13" t="s">
        <v>15</v>
      </c>
      <c r="F8" s="27" t="s">
        <v>16</v>
      </c>
      <c r="G8" s="28" t="s">
        <v>221</v>
      </c>
      <c r="H8" s="13">
        <v>16</v>
      </c>
      <c r="I8" s="13">
        <v>3.5</v>
      </c>
      <c r="J8" s="13">
        <v>14</v>
      </c>
      <c r="K8" s="13">
        <f t="shared" si="0"/>
        <v>43.5</v>
      </c>
      <c r="L8" s="13" t="s">
        <v>22</v>
      </c>
      <c r="M8" s="4" t="s">
        <v>282</v>
      </c>
    </row>
    <row r="9" spans="1:13" x14ac:dyDescent="0.2">
      <c r="A9" s="13">
        <v>8</v>
      </c>
      <c r="B9" s="13" t="s">
        <v>232</v>
      </c>
      <c r="C9" s="13">
        <v>12</v>
      </c>
      <c r="D9" s="14" t="s">
        <v>14</v>
      </c>
      <c r="E9" s="13" t="s">
        <v>15</v>
      </c>
      <c r="F9" s="27" t="s">
        <v>16</v>
      </c>
      <c r="G9" s="18" t="s">
        <v>221</v>
      </c>
      <c r="H9" s="13">
        <v>19.25</v>
      </c>
      <c r="I9" s="13">
        <v>10</v>
      </c>
      <c r="J9" s="13">
        <v>2.5</v>
      </c>
      <c r="K9" s="13">
        <f t="shared" si="0"/>
        <v>41.75</v>
      </c>
      <c r="L9" s="13" t="s">
        <v>22</v>
      </c>
      <c r="M9" s="4" t="s">
        <v>282</v>
      </c>
    </row>
    <row r="10" spans="1:13" x14ac:dyDescent="0.2">
      <c r="A10" s="13">
        <v>9</v>
      </c>
      <c r="B10" s="13" t="s">
        <v>233</v>
      </c>
      <c r="C10" s="13">
        <v>12</v>
      </c>
      <c r="D10" s="14" t="s">
        <v>14</v>
      </c>
      <c r="E10" s="13" t="s">
        <v>15</v>
      </c>
      <c r="F10" s="27" t="s">
        <v>16</v>
      </c>
      <c r="G10" s="18" t="s">
        <v>221</v>
      </c>
      <c r="H10" s="13">
        <v>23.5</v>
      </c>
      <c r="I10" s="13">
        <v>3</v>
      </c>
      <c r="J10" s="13">
        <v>5</v>
      </c>
      <c r="K10" s="13">
        <f t="shared" si="0"/>
        <v>41.5</v>
      </c>
      <c r="L10" s="13" t="s">
        <v>22</v>
      </c>
      <c r="M10" s="4" t="s">
        <v>282</v>
      </c>
    </row>
    <row r="11" spans="1:13" x14ac:dyDescent="0.2">
      <c r="A11" s="13">
        <v>10</v>
      </c>
      <c r="B11" s="13" t="s">
        <v>234</v>
      </c>
      <c r="C11" s="13">
        <v>10</v>
      </c>
      <c r="D11" s="14" t="s">
        <v>14</v>
      </c>
      <c r="E11" s="13" t="s">
        <v>15</v>
      </c>
      <c r="F11" s="27" t="s">
        <v>16</v>
      </c>
      <c r="G11" s="18" t="s">
        <v>235</v>
      </c>
      <c r="H11" s="13">
        <v>23.25</v>
      </c>
      <c r="I11" s="13">
        <v>7.5</v>
      </c>
      <c r="J11" s="13">
        <v>0</v>
      </c>
      <c r="K11" s="13">
        <f t="shared" si="0"/>
        <v>40.75</v>
      </c>
      <c r="L11" s="13" t="s">
        <v>22</v>
      </c>
      <c r="M11" s="4" t="s">
        <v>282</v>
      </c>
    </row>
    <row r="12" spans="1:13" x14ac:dyDescent="0.2">
      <c r="A12" s="13">
        <v>11</v>
      </c>
      <c r="B12" s="13" t="s">
        <v>236</v>
      </c>
      <c r="C12" s="13">
        <v>11</v>
      </c>
      <c r="D12" s="14" t="s">
        <v>14</v>
      </c>
      <c r="E12" s="13" t="s">
        <v>15</v>
      </c>
      <c r="F12" s="27" t="s">
        <v>16</v>
      </c>
      <c r="G12" s="18" t="s">
        <v>237</v>
      </c>
      <c r="H12" s="13">
        <v>28</v>
      </c>
      <c r="I12" s="13">
        <v>2</v>
      </c>
      <c r="J12" s="13">
        <v>0</v>
      </c>
      <c r="K12" s="13">
        <f t="shared" si="0"/>
        <v>40</v>
      </c>
      <c r="L12" s="13" t="s">
        <v>22</v>
      </c>
      <c r="M12" s="4" t="s">
        <v>282</v>
      </c>
    </row>
    <row r="13" spans="1:13" x14ac:dyDescent="0.2">
      <c r="A13" s="13">
        <v>12</v>
      </c>
      <c r="B13" s="13" t="s">
        <v>238</v>
      </c>
      <c r="C13" s="13">
        <v>10</v>
      </c>
      <c r="D13" s="14" t="s">
        <v>14</v>
      </c>
      <c r="E13" s="13" t="s">
        <v>15</v>
      </c>
      <c r="F13" s="27" t="s">
        <v>16</v>
      </c>
      <c r="G13" s="18" t="s">
        <v>164</v>
      </c>
      <c r="H13" s="13">
        <v>19.5</v>
      </c>
      <c r="I13" s="13">
        <v>3.5</v>
      </c>
      <c r="J13" s="13">
        <v>6.5</v>
      </c>
      <c r="K13" s="13">
        <f t="shared" si="0"/>
        <v>39.5</v>
      </c>
      <c r="L13" s="13" t="s">
        <v>22</v>
      </c>
    </row>
    <row r="14" spans="1:13" x14ac:dyDescent="0.2">
      <c r="A14" s="13">
        <v>13</v>
      </c>
      <c r="B14" s="12" t="s">
        <v>239</v>
      </c>
      <c r="C14" s="13">
        <v>11</v>
      </c>
      <c r="D14" s="13" t="s">
        <v>240</v>
      </c>
      <c r="E14" s="13" t="s">
        <v>45</v>
      </c>
      <c r="F14" s="27" t="s">
        <v>16</v>
      </c>
      <c r="G14" s="16" t="s">
        <v>241</v>
      </c>
      <c r="H14" s="13">
        <v>22.5</v>
      </c>
      <c r="I14" s="13">
        <v>4</v>
      </c>
      <c r="J14" s="13">
        <v>2.8</v>
      </c>
      <c r="K14" s="13">
        <f t="shared" si="0"/>
        <v>39.299999999999997</v>
      </c>
      <c r="L14" s="13" t="s">
        <v>22</v>
      </c>
    </row>
    <row r="15" spans="1:13" x14ac:dyDescent="0.2">
      <c r="A15" s="13">
        <v>14</v>
      </c>
      <c r="B15" s="13" t="s">
        <v>242</v>
      </c>
      <c r="C15" s="13">
        <v>11</v>
      </c>
      <c r="D15" s="14" t="s">
        <v>14</v>
      </c>
      <c r="E15" s="13" t="s">
        <v>15</v>
      </c>
      <c r="F15" s="27" t="s">
        <v>16</v>
      </c>
      <c r="G15" s="18" t="s">
        <v>221</v>
      </c>
      <c r="H15" s="13">
        <v>14.5</v>
      </c>
      <c r="I15" s="13">
        <v>2.5</v>
      </c>
      <c r="J15" s="13">
        <v>12</v>
      </c>
      <c r="K15" s="13">
        <f t="shared" si="0"/>
        <v>39</v>
      </c>
      <c r="L15" s="13" t="s">
        <v>22</v>
      </c>
    </row>
    <row r="16" spans="1:13" x14ac:dyDescent="0.2">
      <c r="A16" s="13">
        <v>15</v>
      </c>
      <c r="B16" s="14" t="s">
        <v>243</v>
      </c>
      <c r="C16" s="13">
        <v>9</v>
      </c>
      <c r="D16" s="13" t="s">
        <v>223</v>
      </c>
      <c r="E16" s="13" t="s">
        <v>15</v>
      </c>
      <c r="F16" s="27" t="s">
        <v>16</v>
      </c>
      <c r="G16" s="14" t="s">
        <v>224</v>
      </c>
      <c r="H16" s="13">
        <v>19.75</v>
      </c>
      <c r="I16" s="13">
        <v>7</v>
      </c>
      <c r="J16" s="13">
        <v>2</v>
      </c>
      <c r="K16" s="13">
        <f t="shared" si="0"/>
        <v>38.75</v>
      </c>
      <c r="L16" s="13" t="s">
        <v>22</v>
      </c>
    </row>
    <row r="17" spans="1:12" x14ac:dyDescent="0.2">
      <c r="A17" s="13">
        <v>16</v>
      </c>
      <c r="B17" s="13" t="s">
        <v>244</v>
      </c>
      <c r="C17" s="13">
        <v>12</v>
      </c>
      <c r="D17" s="14" t="s">
        <v>14</v>
      </c>
      <c r="E17" s="13" t="s">
        <v>15</v>
      </c>
      <c r="F17" s="27" t="s">
        <v>16</v>
      </c>
      <c r="G17" s="18" t="s">
        <v>221</v>
      </c>
      <c r="H17" s="13">
        <v>18</v>
      </c>
      <c r="I17" s="13">
        <v>9.5</v>
      </c>
      <c r="J17" s="13">
        <v>0</v>
      </c>
      <c r="K17" s="13">
        <f t="shared" si="0"/>
        <v>37.5</v>
      </c>
      <c r="L17" s="13" t="s">
        <v>22</v>
      </c>
    </row>
    <row r="18" spans="1:12" x14ac:dyDescent="0.2">
      <c r="A18" s="13">
        <v>17</v>
      </c>
      <c r="B18" s="13" t="s">
        <v>245</v>
      </c>
      <c r="C18" s="13">
        <v>10</v>
      </c>
      <c r="D18" s="14" t="s">
        <v>14</v>
      </c>
      <c r="E18" s="13" t="s">
        <v>15</v>
      </c>
      <c r="F18" s="27" t="s">
        <v>16</v>
      </c>
      <c r="G18" s="13" t="s">
        <v>221</v>
      </c>
      <c r="H18" s="13">
        <v>16.5</v>
      </c>
      <c r="I18" s="13">
        <v>3.5</v>
      </c>
      <c r="J18" s="13">
        <v>7.5</v>
      </c>
      <c r="K18" s="13">
        <f t="shared" si="0"/>
        <v>37.5</v>
      </c>
      <c r="L18" s="13" t="s">
        <v>22</v>
      </c>
    </row>
    <row r="19" spans="1:12" x14ac:dyDescent="0.2">
      <c r="A19" s="13">
        <v>18</v>
      </c>
      <c r="B19" s="13" t="s">
        <v>246</v>
      </c>
      <c r="C19" s="18">
        <v>10</v>
      </c>
      <c r="D19" s="14" t="s">
        <v>14</v>
      </c>
      <c r="E19" s="13" t="s">
        <v>15</v>
      </c>
      <c r="F19" s="27" t="s">
        <v>16</v>
      </c>
      <c r="G19" s="13" t="s">
        <v>164</v>
      </c>
      <c r="H19" s="13">
        <v>19.75</v>
      </c>
      <c r="I19" s="13">
        <v>0</v>
      </c>
      <c r="J19" s="13">
        <v>7.3</v>
      </c>
      <c r="K19" s="13">
        <f t="shared" si="0"/>
        <v>37.049999999999997</v>
      </c>
      <c r="L19" s="13" t="s">
        <v>22</v>
      </c>
    </row>
    <row r="20" spans="1:12" x14ac:dyDescent="0.2">
      <c r="A20" s="13">
        <v>19</v>
      </c>
      <c r="B20" s="13" t="s">
        <v>247</v>
      </c>
      <c r="C20" s="13">
        <v>9</v>
      </c>
      <c r="D20" s="14" t="s">
        <v>14</v>
      </c>
      <c r="E20" s="13" t="s">
        <v>15</v>
      </c>
      <c r="F20" s="27" t="s">
        <v>16</v>
      </c>
      <c r="G20" s="18" t="s">
        <v>37</v>
      </c>
      <c r="H20" s="13">
        <v>13</v>
      </c>
      <c r="I20" s="13">
        <v>8.5</v>
      </c>
      <c r="J20" s="13">
        <v>5.5</v>
      </c>
      <c r="K20" s="13">
        <f t="shared" si="0"/>
        <v>37</v>
      </c>
      <c r="L20" s="13" t="s">
        <v>22</v>
      </c>
    </row>
    <row r="21" spans="1:12" x14ac:dyDescent="0.2">
      <c r="A21" s="13">
        <v>20</v>
      </c>
      <c r="B21" s="14" t="s">
        <v>248</v>
      </c>
      <c r="C21" s="14">
        <v>11</v>
      </c>
      <c r="D21" s="13" t="s">
        <v>27</v>
      </c>
      <c r="E21" s="13" t="s">
        <v>15</v>
      </c>
      <c r="F21" s="27" t="s">
        <v>16</v>
      </c>
      <c r="G21" s="14" t="s">
        <v>93</v>
      </c>
      <c r="H21" s="13">
        <v>23.5</v>
      </c>
      <c r="I21" s="13">
        <v>0</v>
      </c>
      <c r="J21" s="13">
        <v>3</v>
      </c>
      <c r="K21" s="13">
        <f t="shared" si="0"/>
        <v>36.5</v>
      </c>
      <c r="L21" s="13" t="s">
        <v>22</v>
      </c>
    </row>
    <row r="22" spans="1:12" x14ac:dyDescent="0.2">
      <c r="A22" s="13">
        <v>21</v>
      </c>
      <c r="B22" s="13" t="s">
        <v>249</v>
      </c>
      <c r="C22" s="13">
        <v>11</v>
      </c>
      <c r="D22" s="14" t="s">
        <v>14</v>
      </c>
      <c r="E22" s="13" t="s">
        <v>15</v>
      </c>
      <c r="F22" s="27" t="s">
        <v>16</v>
      </c>
      <c r="G22" s="18" t="s">
        <v>237</v>
      </c>
      <c r="H22" s="13">
        <v>19</v>
      </c>
      <c r="I22" s="13">
        <v>3.5</v>
      </c>
      <c r="J22" s="13">
        <v>4</v>
      </c>
      <c r="K22" s="13">
        <f t="shared" si="0"/>
        <v>36.5</v>
      </c>
      <c r="L22" s="13" t="s">
        <v>22</v>
      </c>
    </row>
    <row r="23" spans="1:12" x14ac:dyDescent="0.2">
      <c r="A23" s="13">
        <v>22</v>
      </c>
      <c r="B23" s="13" t="s">
        <v>250</v>
      </c>
      <c r="C23" s="14">
        <v>9</v>
      </c>
      <c r="D23" s="14" t="s">
        <v>14</v>
      </c>
      <c r="E23" s="13" t="s">
        <v>15</v>
      </c>
      <c r="F23" s="27" t="s">
        <v>16</v>
      </c>
      <c r="G23" s="13" t="s">
        <v>37</v>
      </c>
      <c r="H23" s="13">
        <v>15.25</v>
      </c>
      <c r="I23" s="13">
        <v>3</v>
      </c>
      <c r="J23" s="13">
        <v>8</v>
      </c>
      <c r="K23" s="13">
        <f t="shared" si="0"/>
        <v>36.25</v>
      </c>
      <c r="L23" s="13" t="s">
        <v>22</v>
      </c>
    </row>
    <row r="24" spans="1:12" x14ac:dyDescent="0.2">
      <c r="A24" s="13">
        <v>23</v>
      </c>
      <c r="B24" s="16" t="s">
        <v>251</v>
      </c>
      <c r="C24" s="13">
        <v>11</v>
      </c>
      <c r="D24" s="13" t="s">
        <v>223</v>
      </c>
      <c r="E24" s="13" t="s">
        <v>15</v>
      </c>
      <c r="F24" s="27" t="s">
        <v>16</v>
      </c>
      <c r="G24" s="16" t="s">
        <v>224</v>
      </c>
      <c r="H24" s="13">
        <v>14.5</v>
      </c>
      <c r="I24" s="13">
        <v>1</v>
      </c>
      <c r="J24" s="13">
        <v>9.6999999999999993</v>
      </c>
      <c r="K24" s="13">
        <f t="shared" si="0"/>
        <v>35.200000000000003</v>
      </c>
      <c r="L24" s="13" t="s">
        <v>22</v>
      </c>
    </row>
    <row r="25" spans="1:12" x14ac:dyDescent="0.2">
      <c r="A25" s="13">
        <v>24</v>
      </c>
      <c r="B25" s="12" t="s">
        <v>252</v>
      </c>
      <c r="C25" s="13">
        <v>10</v>
      </c>
      <c r="D25" s="13" t="s">
        <v>223</v>
      </c>
      <c r="E25" s="13" t="s">
        <v>15</v>
      </c>
      <c r="F25" s="27" t="s">
        <v>16</v>
      </c>
      <c r="G25" s="14" t="s">
        <v>227</v>
      </c>
      <c r="H25" s="13">
        <v>10.75</v>
      </c>
      <c r="I25" s="13">
        <v>11</v>
      </c>
      <c r="J25" s="13">
        <v>2.7</v>
      </c>
      <c r="K25" s="13">
        <f t="shared" si="0"/>
        <v>34.450000000000003</v>
      </c>
      <c r="L25" s="13" t="s">
        <v>22</v>
      </c>
    </row>
    <row r="26" spans="1:12" x14ac:dyDescent="0.2">
      <c r="A26" s="13">
        <v>25</v>
      </c>
      <c r="B26" s="13" t="s">
        <v>253</v>
      </c>
      <c r="C26" s="13">
        <v>10</v>
      </c>
      <c r="D26" s="14" t="s">
        <v>14</v>
      </c>
      <c r="E26" s="13" t="s">
        <v>15</v>
      </c>
      <c r="F26" s="27" t="s">
        <v>16</v>
      </c>
      <c r="G26" s="18" t="s">
        <v>164</v>
      </c>
      <c r="H26" s="13">
        <v>20.75</v>
      </c>
      <c r="I26" s="13">
        <v>3.5</v>
      </c>
      <c r="J26" s="13">
        <v>0</v>
      </c>
      <c r="K26" s="13">
        <f t="shared" si="0"/>
        <v>34.25</v>
      </c>
      <c r="L26" s="13" t="s">
        <v>22</v>
      </c>
    </row>
    <row r="27" spans="1:12" x14ac:dyDescent="0.2">
      <c r="A27" s="13">
        <v>26</v>
      </c>
      <c r="B27" s="13" t="s">
        <v>254</v>
      </c>
      <c r="C27" s="13">
        <v>10</v>
      </c>
      <c r="D27" s="14" t="s">
        <v>14</v>
      </c>
      <c r="E27" s="13" t="s">
        <v>15</v>
      </c>
      <c r="F27" s="27" t="s">
        <v>16</v>
      </c>
      <c r="G27" s="18" t="s">
        <v>237</v>
      </c>
      <c r="H27" s="13">
        <v>20.5</v>
      </c>
      <c r="I27" s="13">
        <v>2</v>
      </c>
      <c r="J27" s="13">
        <v>1</v>
      </c>
      <c r="K27" s="13">
        <f t="shared" si="0"/>
        <v>33.5</v>
      </c>
      <c r="L27" s="13" t="s">
        <v>22</v>
      </c>
    </row>
    <row r="28" spans="1:12" x14ac:dyDescent="0.2">
      <c r="A28" s="13">
        <v>27</v>
      </c>
      <c r="B28" s="28" t="s">
        <v>255</v>
      </c>
      <c r="C28" s="28">
        <v>10</v>
      </c>
      <c r="D28" s="14" t="s">
        <v>14</v>
      </c>
      <c r="E28" s="13" t="s">
        <v>15</v>
      </c>
      <c r="F28" s="27" t="s">
        <v>16</v>
      </c>
      <c r="G28" s="28" t="s">
        <v>235</v>
      </c>
      <c r="H28" s="13">
        <v>18.75</v>
      </c>
      <c r="I28" s="13">
        <v>3.5</v>
      </c>
      <c r="J28" s="13">
        <v>1</v>
      </c>
      <c r="K28" s="13">
        <f t="shared" si="0"/>
        <v>33.25</v>
      </c>
      <c r="L28" s="13" t="s">
        <v>22</v>
      </c>
    </row>
    <row r="29" spans="1:12" x14ac:dyDescent="0.2">
      <c r="A29" s="13">
        <v>28</v>
      </c>
      <c r="B29" s="14" t="s">
        <v>256</v>
      </c>
      <c r="C29" s="13">
        <v>12</v>
      </c>
      <c r="D29" s="13" t="s">
        <v>223</v>
      </c>
      <c r="E29" s="13" t="s">
        <v>15</v>
      </c>
      <c r="F29" s="27" t="s">
        <v>16</v>
      </c>
      <c r="G29" s="14" t="s">
        <v>227</v>
      </c>
      <c r="H29" s="13">
        <v>11.75</v>
      </c>
      <c r="I29" s="13">
        <v>10.5</v>
      </c>
      <c r="J29" s="13">
        <v>1</v>
      </c>
      <c r="K29" s="13">
        <f t="shared" si="0"/>
        <v>33.25</v>
      </c>
      <c r="L29" s="13" t="s">
        <v>22</v>
      </c>
    </row>
    <row r="30" spans="1:12" x14ac:dyDescent="0.2">
      <c r="A30" s="13">
        <v>29</v>
      </c>
      <c r="B30" s="13" t="s">
        <v>257</v>
      </c>
      <c r="C30" s="18">
        <v>12</v>
      </c>
      <c r="D30" s="14" t="s">
        <v>14</v>
      </c>
      <c r="E30" s="13" t="s">
        <v>15</v>
      </c>
      <c r="F30" s="27" t="s">
        <v>16</v>
      </c>
      <c r="G30" s="18" t="s">
        <v>258</v>
      </c>
      <c r="H30" s="13">
        <v>17.75</v>
      </c>
      <c r="I30" s="13">
        <v>2</v>
      </c>
      <c r="J30" s="13">
        <v>3.5</v>
      </c>
      <c r="K30" s="13">
        <f t="shared" si="0"/>
        <v>33.25</v>
      </c>
      <c r="L30" s="13" t="s">
        <v>22</v>
      </c>
    </row>
    <row r="31" spans="1:12" x14ac:dyDescent="0.2">
      <c r="A31" s="13">
        <v>30</v>
      </c>
      <c r="B31" s="13" t="s">
        <v>259</v>
      </c>
      <c r="C31" s="13">
        <v>10</v>
      </c>
      <c r="D31" s="14" t="s">
        <v>14</v>
      </c>
      <c r="E31" s="13" t="s">
        <v>15</v>
      </c>
      <c r="F31" s="27" t="s">
        <v>16</v>
      </c>
      <c r="G31" s="18" t="s">
        <v>230</v>
      </c>
      <c r="H31" s="13">
        <v>15.25</v>
      </c>
      <c r="I31" s="13">
        <v>4</v>
      </c>
      <c r="J31" s="13">
        <v>3.5</v>
      </c>
      <c r="K31" s="13">
        <f t="shared" si="0"/>
        <v>32.75</v>
      </c>
      <c r="L31" s="13" t="s">
        <v>22</v>
      </c>
    </row>
    <row r="32" spans="1:12" x14ac:dyDescent="0.2">
      <c r="A32" s="13">
        <v>31</v>
      </c>
      <c r="B32" s="14" t="s">
        <v>260</v>
      </c>
      <c r="C32" s="14">
        <v>11</v>
      </c>
      <c r="D32" s="13" t="s">
        <v>27</v>
      </c>
      <c r="E32" s="13" t="s">
        <v>15</v>
      </c>
      <c r="F32" s="27" t="s">
        <v>16</v>
      </c>
      <c r="G32" s="14" t="s">
        <v>28</v>
      </c>
      <c r="H32" s="13">
        <v>12.75</v>
      </c>
      <c r="I32" s="13">
        <v>5</v>
      </c>
      <c r="J32" s="13">
        <v>3.5</v>
      </c>
      <c r="K32" s="13">
        <f t="shared" si="0"/>
        <v>31.25</v>
      </c>
      <c r="L32" s="13" t="s">
        <v>22</v>
      </c>
    </row>
    <row r="33" spans="1:12" x14ac:dyDescent="0.2">
      <c r="A33" s="13">
        <v>32</v>
      </c>
      <c r="B33" s="13" t="s">
        <v>261</v>
      </c>
      <c r="C33" s="13">
        <v>12</v>
      </c>
      <c r="D33" s="14" t="s">
        <v>14</v>
      </c>
      <c r="E33" s="13" t="s">
        <v>15</v>
      </c>
      <c r="F33" s="27" t="s">
        <v>16</v>
      </c>
      <c r="G33" s="18" t="s">
        <v>230</v>
      </c>
      <c r="H33" s="13">
        <v>13</v>
      </c>
      <c r="I33" s="13">
        <v>6.5</v>
      </c>
      <c r="J33" s="13">
        <v>0</v>
      </c>
      <c r="K33" s="13">
        <f t="shared" si="0"/>
        <v>29.5</v>
      </c>
      <c r="L33" s="13" t="s">
        <v>22</v>
      </c>
    </row>
    <row r="34" spans="1:12" x14ac:dyDescent="0.2">
      <c r="A34" s="13">
        <v>33</v>
      </c>
      <c r="B34" s="12" t="s">
        <v>262</v>
      </c>
      <c r="C34" s="12">
        <v>11</v>
      </c>
      <c r="D34" s="13" t="s">
        <v>27</v>
      </c>
      <c r="E34" s="13" t="s">
        <v>15</v>
      </c>
      <c r="F34" s="27" t="s">
        <v>16</v>
      </c>
      <c r="G34" s="12" t="s">
        <v>93</v>
      </c>
      <c r="H34" s="13">
        <v>15.25</v>
      </c>
      <c r="I34" s="13">
        <v>3</v>
      </c>
      <c r="J34" s="13">
        <v>1</v>
      </c>
      <c r="K34" s="13">
        <f t="shared" si="0"/>
        <v>29.25</v>
      </c>
      <c r="L34" s="13" t="s">
        <v>22</v>
      </c>
    </row>
    <row r="35" spans="1:12" x14ac:dyDescent="0.2">
      <c r="A35" s="13">
        <v>34</v>
      </c>
      <c r="B35" s="14" t="s">
        <v>263</v>
      </c>
      <c r="C35" s="14">
        <v>11</v>
      </c>
      <c r="D35" s="13" t="s">
        <v>27</v>
      </c>
      <c r="E35" s="13" t="s">
        <v>15</v>
      </c>
      <c r="F35" s="27" t="s">
        <v>16</v>
      </c>
      <c r="G35" s="14" t="s">
        <v>93</v>
      </c>
      <c r="H35" s="13">
        <v>14.75</v>
      </c>
      <c r="I35" s="13">
        <v>2.5</v>
      </c>
      <c r="J35" s="13">
        <v>2</v>
      </c>
      <c r="K35" s="13">
        <f t="shared" si="0"/>
        <v>29.25</v>
      </c>
      <c r="L35" s="13" t="s">
        <v>22</v>
      </c>
    </row>
    <row r="36" spans="1:12" x14ac:dyDescent="0.2">
      <c r="A36" s="13">
        <v>35</v>
      </c>
      <c r="B36" s="13" t="s">
        <v>264</v>
      </c>
      <c r="C36" s="14">
        <v>9</v>
      </c>
      <c r="D36" s="14" t="s">
        <v>14</v>
      </c>
      <c r="E36" s="13" t="s">
        <v>15</v>
      </c>
      <c r="F36" s="27" t="s">
        <v>16</v>
      </c>
      <c r="G36" s="13" t="s">
        <v>37</v>
      </c>
      <c r="H36" s="13">
        <v>14.5</v>
      </c>
      <c r="I36" s="13">
        <v>2.5</v>
      </c>
      <c r="J36" s="13">
        <v>2</v>
      </c>
      <c r="K36" s="13">
        <f t="shared" si="0"/>
        <v>29</v>
      </c>
      <c r="L36" s="13" t="s">
        <v>22</v>
      </c>
    </row>
    <row r="37" spans="1:12" x14ac:dyDescent="0.2">
      <c r="A37" s="13">
        <v>36</v>
      </c>
      <c r="B37" s="13" t="s">
        <v>265</v>
      </c>
      <c r="C37" s="13">
        <v>10</v>
      </c>
      <c r="D37" s="14" t="s">
        <v>14</v>
      </c>
      <c r="E37" s="13" t="s">
        <v>15</v>
      </c>
      <c r="F37" s="27" t="s">
        <v>16</v>
      </c>
      <c r="G37" s="13" t="s">
        <v>235</v>
      </c>
      <c r="H37" s="13">
        <v>13.25</v>
      </c>
      <c r="I37" s="13">
        <v>2.5</v>
      </c>
      <c r="J37" s="13">
        <v>3</v>
      </c>
      <c r="K37" s="13">
        <f t="shared" si="0"/>
        <v>28.75</v>
      </c>
      <c r="L37" s="13" t="s">
        <v>22</v>
      </c>
    </row>
    <row r="38" spans="1:12" x14ac:dyDescent="0.2">
      <c r="A38" s="13">
        <v>37</v>
      </c>
      <c r="B38" s="12" t="s">
        <v>266</v>
      </c>
      <c r="C38" s="13">
        <v>11</v>
      </c>
      <c r="D38" s="13" t="s">
        <v>223</v>
      </c>
      <c r="E38" s="13" t="s">
        <v>15</v>
      </c>
      <c r="F38" s="27" t="s">
        <v>16</v>
      </c>
      <c r="G38" s="16" t="s">
        <v>224</v>
      </c>
      <c r="H38" s="13">
        <v>11.75</v>
      </c>
      <c r="I38" s="13">
        <v>3.5</v>
      </c>
      <c r="J38" s="13">
        <v>3</v>
      </c>
      <c r="K38" s="13">
        <f t="shared" si="0"/>
        <v>28.25</v>
      </c>
      <c r="L38" s="13" t="s">
        <v>22</v>
      </c>
    </row>
    <row r="39" spans="1:12" x14ac:dyDescent="0.2">
      <c r="A39" s="13">
        <v>38</v>
      </c>
      <c r="B39" s="13" t="s">
        <v>267</v>
      </c>
      <c r="C39" s="14">
        <v>9</v>
      </c>
      <c r="D39" s="14" t="s">
        <v>14</v>
      </c>
      <c r="E39" s="13" t="s">
        <v>15</v>
      </c>
      <c r="F39" s="27" t="s">
        <v>16</v>
      </c>
      <c r="G39" s="13" t="s">
        <v>37</v>
      </c>
      <c r="H39" s="13">
        <v>15</v>
      </c>
      <c r="I39" s="13">
        <v>1.5</v>
      </c>
      <c r="J39" s="13">
        <v>0</v>
      </c>
      <c r="K39" s="13">
        <f t="shared" si="0"/>
        <v>26.5</v>
      </c>
      <c r="L39" s="13" t="s">
        <v>22</v>
      </c>
    </row>
    <row r="40" spans="1:12" x14ac:dyDescent="0.2">
      <c r="A40" s="13">
        <v>39</v>
      </c>
      <c r="B40" s="13" t="s">
        <v>268</v>
      </c>
      <c r="C40" s="13">
        <v>9</v>
      </c>
      <c r="D40" s="13" t="s">
        <v>223</v>
      </c>
      <c r="E40" s="13" t="s">
        <v>15</v>
      </c>
      <c r="F40" s="27" t="s">
        <v>16</v>
      </c>
      <c r="G40" s="13" t="s">
        <v>269</v>
      </c>
      <c r="H40" s="13">
        <v>9.5</v>
      </c>
      <c r="I40" s="13">
        <v>4.5</v>
      </c>
      <c r="J40" s="13">
        <v>2</v>
      </c>
      <c r="K40" s="13">
        <f t="shared" si="0"/>
        <v>26</v>
      </c>
      <c r="L40" s="13" t="s">
        <v>22</v>
      </c>
    </row>
    <row r="41" spans="1:12" x14ac:dyDescent="0.2">
      <c r="A41" s="13">
        <v>40</v>
      </c>
      <c r="B41" s="13" t="s">
        <v>270</v>
      </c>
      <c r="C41" s="14">
        <v>9</v>
      </c>
      <c r="D41" s="14" t="s">
        <v>14</v>
      </c>
      <c r="E41" s="13" t="s">
        <v>15</v>
      </c>
      <c r="F41" s="27" t="s">
        <v>16</v>
      </c>
      <c r="G41" s="13" t="s">
        <v>37</v>
      </c>
      <c r="H41" s="13">
        <v>13.5</v>
      </c>
      <c r="I41" s="13">
        <v>0</v>
      </c>
      <c r="J41" s="13">
        <v>2</v>
      </c>
      <c r="K41" s="13">
        <f t="shared" si="0"/>
        <v>25.5</v>
      </c>
      <c r="L41" s="13" t="s">
        <v>22</v>
      </c>
    </row>
    <row r="42" spans="1:12" x14ac:dyDescent="0.2">
      <c r="A42" s="13">
        <v>41</v>
      </c>
      <c r="B42" s="13" t="s">
        <v>271</v>
      </c>
      <c r="C42" s="13">
        <v>10</v>
      </c>
      <c r="D42" s="14" t="s">
        <v>14</v>
      </c>
      <c r="E42" s="13" t="s">
        <v>15</v>
      </c>
      <c r="F42" s="27" t="s">
        <v>16</v>
      </c>
      <c r="G42" s="18" t="s">
        <v>237</v>
      </c>
      <c r="H42" s="13">
        <v>9.75</v>
      </c>
      <c r="I42" s="13">
        <v>4.5</v>
      </c>
      <c r="J42" s="13">
        <v>1</v>
      </c>
      <c r="K42" s="13">
        <f t="shared" si="0"/>
        <v>25.25</v>
      </c>
      <c r="L42" s="13" t="s">
        <v>22</v>
      </c>
    </row>
    <row r="43" spans="1:12" x14ac:dyDescent="0.2">
      <c r="A43" s="13">
        <v>42</v>
      </c>
      <c r="B43" s="13" t="s">
        <v>272</v>
      </c>
      <c r="C43" s="13">
        <v>11</v>
      </c>
      <c r="D43" s="14" t="s">
        <v>14</v>
      </c>
      <c r="E43" s="13" t="s">
        <v>15</v>
      </c>
      <c r="F43" s="27" t="s">
        <v>16</v>
      </c>
      <c r="G43" s="18" t="s">
        <v>37</v>
      </c>
      <c r="H43" s="13">
        <v>10.75</v>
      </c>
      <c r="I43" s="13">
        <v>4</v>
      </c>
      <c r="J43" s="13">
        <v>0.5</v>
      </c>
      <c r="K43" s="13">
        <f t="shared" si="0"/>
        <v>25.25</v>
      </c>
      <c r="L43" s="13" t="s">
        <v>22</v>
      </c>
    </row>
    <row r="44" spans="1:12" x14ac:dyDescent="0.2">
      <c r="A44" s="13">
        <v>43</v>
      </c>
      <c r="B44" s="13" t="s">
        <v>273</v>
      </c>
      <c r="C44" s="13">
        <v>10</v>
      </c>
      <c r="D44" s="14" t="s">
        <v>14</v>
      </c>
      <c r="E44" s="13" t="s">
        <v>15</v>
      </c>
      <c r="F44" s="27" t="s">
        <v>16</v>
      </c>
      <c r="G44" s="18" t="s">
        <v>164</v>
      </c>
      <c r="H44" s="13">
        <v>9</v>
      </c>
      <c r="I44" s="13">
        <v>2.5</v>
      </c>
      <c r="J44" s="13">
        <v>1</v>
      </c>
      <c r="K44" s="13">
        <f t="shared" si="0"/>
        <v>22.5</v>
      </c>
      <c r="L44" s="13" t="s">
        <v>22</v>
      </c>
    </row>
    <row r="45" spans="1:12" x14ac:dyDescent="0.2">
      <c r="A45" s="13">
        <v>44</v>
      </c>
      <c r="B45" s="13" t="s">
        <v>274</v>
      </c>
      <c r="C45" s="18">
        <v>12</v>
      </c>
      <c r="D45" s="14" t="s">
        <v>14</v>
      </c>
      <c r="E45" s="13" t="s">
        <v>15</v>
      </c>
      <c r="F45" s="27" t="s">
        <v>16</v>
      </c>
      <c r="G45" s="18" t="s">
        <v>237</v>
      </c>
      <c r="H45" s="13">
        <v>10.75</v>
      </c>
      <c r="I45" s="13">
        <v>1.5</v>
      </c>
      <c r="J45" s="13">
        <v>0</v>
      </c>
      <c r="K45" s="13">
        <f t="shared" si="0"/>
        <v>22.25</v>
      </c>
      <c r="L45" s="13" t="s">
        <v>22</v>
      </c>
    </row>
    <row r="46" spans="1:12" x14ac:dyDescent="0.2">
      <c r="A46" s="13">
        <v>45</v>
      </c>
      <c r="B46" s="12" t="s">
        <v>275</v>
      </c>
      <c r="C46" s="13">
        <v>10</v>
      </c>
      <c r="D46" s="13" t="s">
        <v>223</v>
      </c>
      <c r="E46" s="13" t="s">
        <v>15</v>
      </c>
      <c r="F46" s="27" t="s">
        <v>16</v>
      </c>
      <c r="G46" s="14" t="s">
        <v>227</v>
      </c>
      <c r="H46" s="13">
        <v>9.5</v>
      </c>
      <c r="I46" s="13">
        <v>0.5</v>
      </c>
      <c r="J46" s="13">
        <v>1</v>
      </c>
      <c r="K46" s="13">
        <f t="shared" si="0"/>
        <v>21</v>
      </c>
      <c r="L46" s="13" t="s">
        <v>22</v>
      </c>
    </row>
    <row r="47" spans="1:12" x14ac:dyDescent="0.2">
      <c r="A47" s="13">
        <v>46</v>
      </c>
      <c r="B47" s="12" t="s">
        <v>276</v>
      </c>
      <c r="C47" s="13">
        <v>11</v>
      </c>
      <c r="D47" s="13" t="s">
        <v>277</v>
      </c>
      <c r="E47" s="13" t="s">
        <v>15</v>
      </c>
      <c r="F47" s="27" t="s">
        <v>16</v>
      </c>
      <c r="G47" s="16" t="s">
        <v>278</v>
      </c>
      <c r="H47" s="13">
        <v>5.25</v>
      </c>
      <c r="I47" s="13">
        <v>2</v>
      </c>
      <c r="J47" s="13">
        <v>3.5</v>
      </c>
      <c r="K47" s="13">
        <f t="shared" si="0"/>
        <v>20.75</v>
      </c>
      <c r="L47" s="13" t="s">
        <v>22</v>
      </c>
    </row>
    <row r="48" spans="1:12" x14ac:dyDescent="0.2">
      <c r="A48" s="13">
        <v>47</v>
      </c>
      <c r="B48" s="12" t="s">
        <v>279</v>
      </c>
      <c r="C48" s="12">
        <v>10</v>
      </c>
      <c r="D48" s="13" t="s">
        <v>27</v>
      </c>
      <c r="E48" s="13" t="s">
        <v>15</v>
      </c>
      <c r="F48" s="27" t="s">
        <v>16</v>
      </c>
      <c r="G48" s="12" t="s">
        <v>280</v>
      </c>
      <c r="H48" s="13">
        <v>5.25</v>
      </c>
      <c r="I48" s="13">
        <v>1</v>
      </c>
      <c r="J48" s="13">
        <v>1</v>
      </c>
      <c r="K48" s="13">
        <f t="shared" si="0"/>
        <v>17.25</v>
      </c>
      <c r="L48" s="13" t="s">
        <v>22</v>
      </c>
    </row>
  </sheetData>
  <sortState ref="B2:L1311">
    <sortCondition ref="F2:F1311"/>
    <sortCondition descending="1" ref="K2:K1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Perf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N</dc:creator>
  <cp:lastModifiedBy>Windows User</cp:lastModifiedBy>
  <dcterms:created xsi:type="dcterms:W3CDTF">2019-03-31T17:56:58Z</dcterms:created>
  <dcterms:modified xsi:type="dcterms:W3CDTF">2019-04-10T05:50:59Z</dcterms:modified>
</cp:coreProperties>
</file>